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dhu\Downloads\"/>
    </mc:Choice>
  </mc:AlternateContent>
  <bookViews>
    <workbookView xWindow="0" yWindow="0" windowWidth="28800" windowHeight="12300" activeTab="1"/>
  </bookViews>
  <sheets>
    <sheet name="2014 1" sheetId="15" r:id="rId1"/>
    <sheet name="2014 2" sheetId="16" r:id="rId2"/>
    <sheet name="2015 1" sheetId="12" r:id="rId3"/>
    <sheet name="2015 2" sheetId="1" r:id="rId4"/>
    <sheet name="2016 1" sheetId="3" r:id="rId5"/>
    <sheet name=" 2016 2" sheetId="2" r:id="rId6"/>
    <sheet name="2017 1" sheetId="4" r:id="rId7"/>
    <sheet name="2017 2" sheetId="5" r:id="rId8"/>
    <sheet name="2018 1" sheetId="7" r:id="rId9"/>
    <sheet name="2018 2" sheetId="6" r:id="rId10"/>
    <sheet name="2019 1" sheetId="8" r:id="rId11"/>
    <sheet name="2019 2" sheetId="9" r:id="rId12"/>
    <sheet name="2020 1" sheetId="10" r:id="rId13"/>
    <sheet name="2020 2" sheetId="14" r:id="rId14"/>
    <sheet name="2020 3" sheetId="11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0" l="1"/>
</calcChain>
</file>

<file path=xl/sharedStrings.xml><?xml version="1.0" encoding="utf-8"?>
<sst xmlns="http://schemas.openxmlformats.org/spreadsheetml/2006/main" count="164" uniqueCount="158">
  <si>
    <t xml:space="preserve">கல்விக் காட்டிகள் - பொதுக் கல்வி 2008-2013 </t>
  </si>
  <si>
    <t>உருப்படி</t>
  </si>
  <si>
    <t>மொத்தப் பாடசாலைகள்</t>
  </si>
  <si>
    <t>அரசாங்கப் பாடசாலைகள்</t>
  </si>
  <si>
    <t xml:space="preserve">தனியார் பாடசாலைகள் </t>
  </si>
  <si>
    <t>பிரிவேனாக்கள்</t>
  </si>
  <si>
    <t>மொத்த மாணவர்கள்</t>
  </si>
  <si>
    <t>தனியார் பாடசாலைகள்</t>
  </si>
  <si>
    <t>மொத்த ஆசிரியர்கள்</t>
  </si>
  <si>
    <t xml:space="preserve">ஏனையவை (தனியார் பாடசாலைகளும் பிரிவேனாக்களும்) </t>
  </si>
  <si>
    <t>அரசாங்க ஆசிரியர்கள்</t>
  </si>
  <si>
    <t>மாணவர் ஆசிரியர் விகிதம் (அரசாங்கப் பாடசாலைகள்)</t>
  </si>
  <si>
    <t>719 4,119</t>
  </si>
  <si>
    <t>மாதம்</t>
  </si>
  <si>
    <t>விலை வித்தியாசம்</t>
  </si>
  <si>
    <t xml:space="preserve"> விலை ரூ.</t>
  </si>
  <si>
    <t xml:space="preserve"> 2014 டிசெம்பர்</t>
  </si>
  <si>
    <t>2015 ஜனவரி</t>
  </si>
  <si>
    <t>2015 பெப்ரவரி</t>
  </si>
  <si>
    <t>2015 நவம்பர்</t>
  </si>
  <si>
    <t>2015 டிசெம்பர்</t>
  </si>
  <si>
    <t>2015 சராசரி விலை</t>
  </si>
  <si>
    <t>ஆரை</t>
  </si>
  <si>
    <t>பரிதி</t>
  </si>
  <si>
    <t>வேறுபாடு</t>
  </si>
  <si>
    <t>சதவீதம்</t>
  </si>
  <si>
    <t>பங்களாதே</t>
  </si>
  <si>
    <t>பூட்டான்</t>
  </si>
  <si>
    <t>ஜப்பான்</t>
  </si>
  <si>
    <t>இலங்கை</t>
  </si>
  <si>
    <t>சில ஆசிய நாடுகளின் CO, காலல் (kt)</t>
  </si>
  <si>
    <t xml:space="preserve">சீனா </t>
  </si>
  <si>
    <t>இந்தியா</t>
  </si>
  <si>
    <t>மாலைதீவு</t>
  </si>
  <si>
    <t>நாட்டின் பெயர்</t>
  </si>
  <si>
    <t>மொத்தம்</t>
  </si>
  <si>
    <t>Description</t>
  </si>
  <si>
    <t>Price (Rs.)</t>
  </si>
  <si>
    <t xml:space="preserve"> Model B</t>
  </si>
  <si>
    <t xml:space="preserve"> Model A</t>
  </si>
  <si>
    <t xml:space="preserve"> Laptop computer</t>
  </si>
  <si>
    <t xml:space="preserve"> Bag</t>
  </si>
  <si>
    <t>Mouse device</t>
  </si>
  <si>
    <t>Total</t>
  </si>
  <si>
    <t>Total including delivery cost</t>
  </si>
  <si>
    <t xml:space="preserve"> Delivery Charge City limits</t>
  </si>
  <si>
    <t>p</t>
  </si>
  <si>
    <t>q</t>
  </si>
  <si>
    <t>r</t>
  </si>
  <si>
    <t>x</t>
  </si>
  <si>
    <t>y</t>
  </si>
  <si>
    <t>Name</t>
  </si>
  <si>
    <t>Percentage:</t>
  </si>
  <si>
    <t>Commission Rs</t>
  </si>
  <si>
    <t>Sales Rs</t>
  </si>
  <si>
    <t>A Dias</t>
  </si>
  <si>
    <t>B Sivaraja</t>
  </si>
  <si>
    <t>Highest Z-score</t>
  </si>
  <si>
    <t>Marks</t>
  </si>
  <si>
    <t>Index No</t>
  </si>
  <si>
    <t>Student name</t>
  </si>
  <si>
    <t>Subject 1</t>
  </si>
  <si>
    <t>Subject 2</t>
  </si>
  <si>
    <t>Subject 3</t>
  </si>
  <si>
    <t>Z Score</t>
  </si>
  <si>
    <t>Final</t>
  </si>
  <si>
    <t>Rauf</t>
  </si>
  <si>
    <t>Krishna</t>
  </si>
  <si>
    <t>Raju</t>
  </si>
  <si>
    <t>SD value of the subject</t>
  </si>
  <si>
    <t>Average marks of the subject</t>
  </si>
  <si>
    <t>Player</t>
  </si>
  <si>
    <t>Span</t>
  </si>
  <si>
    <t>Runs</t>
  </si>
  <si>
    <t>SR Tendulkar (INDIA)</t>
  </si>
  <si>
    <t>1989-2013</t>
  </si>
  <si>
    <t>248*</t>
  </si>
  <si>
    <t>JH Kallis (ICC/SA)</t>
  </si>
  <si>
    <t>1995-2013</t>
  </si>
  <si>
    <t>RT Ponting (AUS)</t>
  </si>
  <si>
    <t>1995-2012</t>
  </si>
  <si>
    <t>KC Sangakkara (SL)</t>
  </si>
  <si>
    <t>2000-2015</t>
  </si>
  <si>
    <t>R Dravid (ICC/INDIA)</t>
  </si>
  <si>
    <t>1996-2012</t>
  </si>
  <si>
    <t>Younis Khan (PAK)</t>
  </si>
  <si>
    <t>2000-2017</t>
  </si>
  <si>
    <t>SM Gavaskar (INDIA)</t>
  </si>
  <si>
    <t>1971-1987</t>
  </si>
  <si>
    <t>236*</t>
  </si>
  <si>
    <t>BC Lara (ICC/WI)</t>
  </si>
  <si>
    <t>1990-2006</t>
  </si>
  <si>
    <t>400*</t>
  </si>
  <si>
    <t>DPMD Jayawardene (SL)</t>
  </si>
  <si>
    <t>1997-2014</t>
  </si>
  <si>
    <t>AN Cook (ENG)</t>
  </si>
  <si>
    <t>2006-2018</t>
  </si>
  <si>
    <t>SR Waugh (AUS)</t>
  </si>
  <si>
    <t>1985-2004</t>
  </si>
  <si>
    <t>ML Hayden (AUS)</t>
  </si>
  <si>
    <t>1994-2009</t>
  </si>
  <si>
    <t>S Chanderpaul (WI)</t>
  </si>
  <si>
    <t>1994-2015</t>
  </si>
  <si>
    <t>203*</t>
  </si>
  <si>
    <t>DG Bradman (AUS)</t>
  </si>
  <si>
    <t>1928-1948</t>
  </si>
  <si>
    <t>MJ Clarke (AUS)</t>
  </si>
  <si>
    <t>2004-2015</t>
  </si>
  <si>
    <t>329*</t>
  </si>
  <si>
    <t>HM Amla (SA)</t>
  </si>
  <si>
    <t>2004-2019</t>
  </si>
  <si>
    <t>311*</t>
  </si>
  <si>
    <t>SPD Smith (AUS)</t>
  </si>
  <si>
    <t>2010-2022</t>
  </si>
  <si>
    <t>V Kohli (INDIA)</t>
  </si>
  <si>
    <t>2011-2022</t>
  </si>
  <si>
    <t>254*</t>
  </si>
  <si>
    <t>GC Smith (ICC/SA)</t>
  </si>
  <si>
    <t>2002-2014</t>
  </si>
  <si>
    <t>AR Border (AUS)</t>
  </si>
  <si>
    <t>1978-1994</t>
  </si>
  <si>
    <t>Ducks</t>
  </si>
  <si>
    <t>Fifties 50</t>
  </si>
  <si>
    <t>Hundreds 100</t>
  </si>
  <si>
    <t>Average</t>
  </si>
  <si>
    <t>Highest Score</t>
  </si>
  <si>
    <t>Not Outs</t>
  </si>
  <si>
    <t>Matches</t>
  </si>
  <si>
    <t>Innings</t>
  </si>
  <si>
    <t>Highest Average</t>
  </si>
  <si>
    <t>Most Centuries (100s) Scored by Cricket Players Player</t>
  </si>
  <si>
    <t>1 kg தேயிலையின்  சாதாரண விலை</t>
  </si>
  <si>
    <r>
      <t xml:space="preserve"> </t>
    </r>
    <r>
      <rPr>
        <b/>
        <sz val="14"/>
        <color theme="1"/>
        <rFont val="Yu Gothic UI Light"/>
        <family val="2"/>
      </rPr>
      <t>⌅</t>
    </r>
    <r>
      <rPr>
        <b/>
        <sz val="14"/>
        <color theme="1"/>
        <rFont val="Arial"/>
        <family val="2"/>
      </rPr>
      <t xml:space="preserve"> </t>
    </r>
  </si>
  <si>
    <r>
      <t xml:space="preserve"> (</t>
    </r>
    <r>
      <rPr>
        <sz val="14"/>
        <color theme="1"/>
        <rFont val="Vijaya"/>
        <family val="1"/>
      </rPr>
      <t>மூலம்</t>
    </r>
    <r>
      <rPr>
        <sz val="14"/>
        <color theme="1"/>
        <rFont val="Arial"/>
        <family val="2"/>
      </rPr>
      <t xml:space="preserve"> : </t>
    </r>
    <r>
      <rPr>
        <sz val="14"/>
        <color theme="1"/>
        <rFont val="Vijaya"/>
        <family val="1"/>
      </rPr>
      <t>உலக</t>
    </r>
    <r>
      <rPr>
        <sz val="14"/>
        <color theme="1"/>
        <rFont val="Arial"/>
        <family val="2"/>
      </rPr>
      <t xml:space="preserve"> </t>
    </r>
    <r>
      <rPr>
        <sz val="14"/>
        <color theme="1"/>
        <rFont val="Vijaya"/>
        <family val="1"/>
      </rPr>
      <t>அபிவிருத்திக்</t>
    </r>
    <r>
      <rPr>
        <sz val="14"/>
        <color theme="1"/>
        <rFont val="Arial"/>
        <family val="2"/>
      </rPr>
      <t xml:space="preserve"> </t>
    </r>
    <r>
      <rPr>
        <sz val="14"/>
        <color theme="1"/>
        <rFont val="Vijaya"/>
        <family val="1"/>
      </rPr>
      <t>காட்டிகள்</t>
    </r>
    <r>
      <rPr>
        <sz val="14"/>
        <color theme="1"/>
        <rFont val="Arial"/>
        <family val="2"/>
      </rPr>
      <t>)</t>
    </r>
  </si>
  <si>
    <t>Kamal</t>
  </si>
  <si>
    <t>Roshan</t>
  </si>
  <si>
    <t>Khan</t>
  </si>
  <si>
    <t>Employe Number</t>
  </si>
  <si>
    <t>Employe Name</t>
  </si>
  <si>
    <t>Daily Rate</t>
  </si>
  <si>
    <t>Attendance in October</t>
  </si>
  <si>
    <t>Monthly Payment</t>
  </si>
  <si>
    <t>Bonus Rs</t>
  </si>
  <si>
    <t>Bonus Rate</t>
  </si>
  <si>
    <t>E0001</t>
  </si>
  <si>
    <t>E0002</t>
  </si>
  <si>
    <t>E0003</t>
  </si>
  <si>
    <t>E0004</t>
  </si>
  <si>
    <t>E0005</t>
  </si>
  <si>
    <t>E0006</t>
  </si>
  <si>
    <t>E0007</t>
  </si>
  <si>
    <t>Aruna</t>
  </si>
  <si>
    <t>Ashokan</t>
  </si>
  <si>
    <t>Chethana</t>
  </si>
  <si>
    <t>Kareem</t>
  </si>
  <si>
    <t>Milinda</t>
  </si>
  <si>
    <t>Parveen</t>
  </si>
  <si>
    <t>Samantha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</si>
</sst>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000000"/>
    <numFmt numFmtId="166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Latha"/>
      <family val="2"/>
    </font>
    <font>
      <sz val="12"/>
      <color theme="1"/>
      <name val="Latha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rgb="FF7F7F00"/>
      <name val="Latha"/>
      <family val="2"/>
    </font>
    <font>
      <sz val="11"/>
      <color theme="1"/>
      <name val="Vijaya"/>
      <family val="1"/>
    </font>
    <font>
      <sz val="9"/>
      <color rgb="FF050500"/>
      <name val="Arial"/>
      <family val="2"/>
    </font>
    <font>
      <b/>
      <sz val="9"/>
      <color rgb="FF040400"/>
      <name val="Arial"/>
      <family val="2"/>
    </font>
    <font>
      <sz val="14"/>
      <color rgb="FF060600"/>
      <name val="Arial"/>
      <family val="2"/>
    </font>
    <font>
      <sz val="14"/>
      <color rgb="FF040400"/>
      <name val="Arial"/>
      <family val="2"/>
    </font>
    <font>
      <sz val="11"/>
      <color rgb="FF050500"/>
      <name val="Arial"/>
      <family val="2"/>
    </font>
    <font>
      <sz val="12"/>
      <color rgb="FF030300"/>
      <name val="Arial"/>
      <family val="2"/>
    </font>
    <font>
      <sz val="12"/>
      <color rgb="FF0A0A00"/>
      <name val="Arial"/>
      <family val="2"/>
    </font>
    <font>
      <sz val="9"/>
      <color rgb="FF030300"/>
      <name val="Arial"/>
      <family val="2"/>
    </font>
    <font>
      <b/>
      <sz val="14"/>
      <color rgb="FF02020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Arial"/>
      <family val="2"/>
    </font>
    <font>
      <sz val="8"/>
      <color rgb="FF222222"/>
      <name val="Tahoma"/>
      <family val="2"/>
    </font>
    <font>
      <b/>
      <sz val="8"/>
      <color rgb="FF222222"/>
      <name val="Tahoma"/>
      <family val="2"/>
    </font>
    <font>
      <b/>
      <sz val="11"/>
      <color rgb="FF181800"/>
      <name val="Latha"/>
      <family val="2"/>
    </font>
    <font>
      <b/>
      <sz val="14"/>
      <color theme="1"/>
      <name val="Vijaya"/>
      <family val="1"/>
    </font>
    <font>
      <b/>
      <sz val="14"/>
      <color theme="1"/>
      <name val="Arial"/>
      <family val="2"/>
    </font>
    <font>
      <b/>
      <sz val="14"/>
      <color theme="1"/>
      <name val="Yu Gothic UI Light"/>
      <family val="2"/>
    </font>
    <font>
      <sz val="14"/>
      <color theme="1"/>
      <name val="Vijay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tted">
        <color rgb="FFC6C6C6"/>
      </bottom>
      <diagonal/>
    </border>
    <border>
      <left/>
      <right/>
      <top style="dotted">
        <color rgb="FFC6C6C6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/>
    <xf numFmtId="0" fontId="8" fillId="0" borderId="0" xfId="0" applyFont="1" applyAlignment="1">
      <alignment vertical="center"/>
    </xf>
    <xf numFmtId="0" fontId="2" fillId="0" borderId="0" xfId="0" applyFont="1"/>
    <xf numFmtId="0" fontId="7" fillId="0" borderId="0" xfId="0" applyFont="1"/>
    <xf numFmtId="3" fontId="0" fillId="0" borderId="0" xfId="0" applyNumberFormat="1"/>
    <xf numFmtId="0" fontId="9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19" fillId="0" borderId="0" xfId="0" applyFont="1"/>
    <xf numFmtId="0" fontId="22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22" fillId="0" borderId="0" xfId="0" applyFont="1"/>
    <xf numFmtId="0" fontId="24" fillId="2" borderId="0" xfId="0" applyFont="1" applyFill="1" applyAlignment="1">
      <alignment horizontal="right" vertical="center"/>
    </xf>
    <xf numFmtId="0" fontId="24" fillId="2" borderId="0" xfId="0" applyFont="1" applyFill="1" applyAlignment="1">
      <alignment horizontal="left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164" fontId="20" fillId="0" borderId="0" xfId="1" applyNumberFormat="1" applyFont="1"/>
    <xf numFmtId="164" fontId="20" fillId="0" borderId="0" xfId="1" applyNumberFormat="1" applyFont="1" applyAlignment="1">
      <alignment horizontal="right"/>
    </xf>
    <xf numFmtId="43" fontId="20" fillId="0" borderId="0" xfId="1" applyFont="1"/>
    <xf numFmtId="0" fontId="25" fillId="0" borderId="0" xfId="0" applyFont="1" applyAlignment="1">
      <alignment vertical="center"/>
    </xf>
    <xf numFmtId="0" fontId="20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5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3" fontId="20" fillId="0" borderId="0" xfId="0" applyNumberFormat="1" applyFont="1"/>
    <xf numFmtId="3" fontId="22" fillId="0" borderId="0" xfId="0" applyNumberFormat="1" applyFont="1" applyAlignment="1">
      <alignment vertical="center"/>
    </xf>
    <xf numFmtId="0" fontId="29" fillId="0" borderId="0" xfId="0" applyFont="1"/>
    <xf numFmtId="166" fontId="20" fillId="0" borderId="0" xfId="0" applyNumberFormat="1" applyFont="1"/>
    <xf numFmtId="0" fontId="29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wrapText="1"/>
    </xf>
    <xf numFmtId="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G"/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6</xdr:row>
      <xdr:rowOff>0</xdr:rowOff>
    </xdr:from>
    <xdr:to>
      <xdr:col>28</xdr:col>
      <xdr:colOff>484119</xdr:colOff>
      <xdr:row>27</xdr:row>
      <xdr:rowOff>56625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143000"/>
          <a:ext cx="13247619" cy="42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123825</xdr:rowOff>
    </xdr:from>
    <xdr:to>
      <xdr:col>21</xdr:col>
      <xdr:colOff>352425</xdr:colOff>
      <xdr:row>36</xdr:row>
      <xdr:rowOff>37053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123825"/>
          <a:ext cx="10058400" cy="736177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1</xdr:row>
      <xdr:rowOff>200025</xdr:rowOff>
    </xdr:from>
    <xdr:to>
      <xdr:col>21</xdr:col>
      <xdr:colOff>171450</xdr:colOff>
      <xdr:row>23</xdr:row>
      <xdr:rowOff>77966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438150"/>
          <a:ext cx="10058400" cy="432611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114300</xdr:colOff>
      <xdr:row>4</xdr:row>
      <xdr:rowOff>192689</xdr:rowOff>
    </xdr:from>
    <xdr:to>
      <xdr:col>22</xdr:col>
      <xdr:colOff>188972</xdr:colOff>
      <xdr:row>23</xdr:row>
      <xdr:rowOff>128184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77225" y="1145189"/>
          <a:ext cx="7999472" cy="384074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41</xdr:row>
      <xdr:rowOff>0</xdr:rowOff>
    </xdr:from>
    <xdr:to>
      <xdr:col>25</xdr:col>
      <xdr:colOff>447675</xdr:colOff>
      <xdr:row>85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0525" y="8334375"/>
          <a:ext cx="6543675" cy="90201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1</xdr:row>
      <xdr:rowOff>28575</xdr:rowOff>
    </xdr:from>
    <xdr:to>
      <xdr:col>22</xdr:col>
      <xdr:colOff>600075</xdr:colOff>
      <xdr:row>17</xdr:row>
      <xdr:rowOff>90001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266700"/>
          <a:ext cx="10058400" cy="314752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0</xdr:rowOff>
    </xdr:from>
    <xdr:to>
      <xdr:col>18</xdr:col>
      <xdr:colOff>219075</xdr:colOff>
      <xdr:row>38</xdr:row>
      <xdr:rowOff>164259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0"/>
          <a:ext cx="10058400" cy="740325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90101</xdr:colOff>
      <xdr:row>0</xdr:row>
      <xdr:rowOff>0</xdr:rowOff>
    </xdr:from>
    <xdr:to>
      <xdr:col>18</xdr:col>
      <xdr:colOff>592351</xdr:colOff>
      <xdr:row>46</xdr:row>
      <xdr:rowOff>143132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9290" y="0"/>
          <a:ext cx="6172200" cy="9172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365521</xdr:colOff>
      <xdr:row>0</xdr:row>
      <xdr:rowOff>140931</xdr:rowOff>
    </xdr:from>
    <xdr:to>
      <xdr:col>13</xdr:col>
      <xdr:colOff>370695</xdr:colOff>
      <xdr:row>19</xdr:row>
      <xdr:rowOff>115663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7179" y="140931"/>
          <a:ext cx="3649945" cy="3745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600841</xdr:colOff>
      <xdr:row>2</xdr:row>
      <xdr:rowOff>29307</xdr:rowOff>
    </xdr:from>
    <xdr:to>
      <xdr:col>14</xdr:col>
      <xdr:colOff>445475</xdr:colOff>
      <xdr:row>21</xdr:row>
      <xdr:rowOff>45218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3379" y="410307"/>
          <a:ext cx="5925981" cy="36354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209550</xdr:colOff>
      <xdr:row>0</xdr:row>
      <xdr:rowOff>0</xdr:rowOff>
    </xdr:from>
    <xdr:to>
      <xdr:col>17</xdr:col>
      <xdr:colOff>276225</xdr:colOff>
      <xdr:row>38</xdr:row>
      <xdr:rowOff>133350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0"/>
          <a:ext cx="7381875" cy="8658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322882</xdr:colOff>
      <xdr:row>3</xdr:row>
      <xdr:rowOff>8072</xdr:rowOff>
    </xdr:from>
    <xdr:to>
      <xdr:col>20</xdr:col>
      <xdr:colOff>606049</xdr:colOff>
      <xdr:row>22</xdr:row>
      <xdr:rowOff>11656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255" y="734555"/>
          <a:ext cx="10058400" cy="37328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</xdr:row>
      <xdr:rowOff>133350</xdr:rowOff>
    </xdr:from>
    <xdr:to>
      <xdr:col>19</xdr:col>
      <xdr:colOff>0</xdr:colOff>
      <xdr:row>31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647700"/>
          <a:ext cx="9105900" cy="6057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209550</xdr:colOff>
      <xdr:row>0</xdr:row>
      <xdr:rowOff>209550</xdr:rowOff>
    </xdr:from>
    <xdr:to>
      <xdr:col>21</xdr:col>
      <xdr:colOff>514350</xdr:colOff>
      <xdr:row>24</xdr:row>
      <xdr:rowOff>135752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209550"/>
          <a:ext cx="10058400" cy="47649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76200</xdr:rowOff>
    </xdr:from>
    <xdr:to>
      <xdr:col>23</xdr:col>
      <xdr:colOff>142875</xdr:colOff>
      <xdr:row>33</xdr:row>
      <xdr:rowOff>118480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0" y="76200"/>
          <a:ext cx="10058400" cy="72050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266700</xdr:rowOff>
    </xdr:from>
    <xdr:to>
      <xdr:col>23</xdr:col>
      <xdr:colOff>342900</xdr:colOff>
      <xdr:row>23</xdr:row>
      <xdr:rowOff>25317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266700"/>
          <a:ext cx="10058400" cy="528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stats.espncricinfo.com/ci/content/player/52337.html" TargetMode="External"/><Relationship Id="rId13" Type="http://schemas.openxmlformats.org/officeDocument/2006/relationships/hyperlink" Target="https://stats.espncricinfo.com/ci/content/player/51469.html" TargetMode="External"/><Relationship Id="rId18" Type="http://schemas.openxmlformats.org/officeDocument/2006/relationships/hyperlink" Target="https://stats.espncricinfo.com/ci/content/player/253802.html" TargetMode="External"/><Relationship Id="rId3" Type="http://schemas.openxmlformats.org/officeDocument/2006/relationships/hyperlink" Target="https://stats.espncricinfo.com/ci/content/player/7133.html" TargetMode="External"/><Relationship Id="rId7" Type="http://schemas.openxmlformats.org/officeDocument/2006/relationships/hyperlink" Target="https://stats.espncricinfo.com/ci/content/player/28794.html" TargetMode="External"/><Relationship Id="rId12" Type="http://schemas.openxmlformats.org/officeDocument/2006/relationships/hyperlink" Target="https://stats.espncricinfo.com/ci/content/player/5616.html" TargetMode="External"/><Relationship Id="rId17" Type="http://schemas.openxmlformats.org/officeDocument/2006/relationships/hyperlink" Target="https://stats.espncricinfo.com/ci/content/player/267192.html" TargetMode="External"/><Relationship Id="rId2" Type="http://schemas.openxmlformats.org/officeDocument/2006/relationships/hyperlink" Target="https://stats.espncricinfo.com/ci/content/player/45789.html" TargetMode="External"/><Relationship Id="rId16" Type="http://schemas.openxmlformats.org/officeDocument/2006/relationships/hyperlink" Target="https://stats.espncricinfo.com/ci/content/player/43906.html" TargetMode="External"/><Relationship Id="rId20" Type="http://schemas.openxmlformats.org/officeDocument/2006/relationships/drawing" Target="../drawings/drawing15.xml"/><Relationship Id="rId1" Type="http://schemas.openxmlformats.org/officeDocument/2006/relationships/hyperlink" Target="https://stats.espncricinfo.com/ci/content/player/35320.html" TargetMode="External"/><Relationship Id="rId6" Type="http://schemas.openxmlformats.org/officeDocument/2006/relationships/hyperlink" Target="https://stats.espncricinfo.com/ci/content/player/43652.html" TargetMode="External"/><Relationship Id="rId11" Type="http://schemas.openxmlformats.org/officeDocument/2006/relationships/hyperlink" Target="https://stats.espncricinfo.com/ci/content/player/8192.html" TargetMode="External"/><Relationship Id="rId5" Type="http://schemas.openxmlformats.org/officeDocument/2006/relationships/hyperlink" Target="https://stats.espncricinfo.com/ci/content/player/28114.html" TargetMode="External"/><Relationship Id="rId15" Type="http://schemas.openxmlformats.org/officeDocument/2006/relationships/hyperlink" Target="https://stats.espncricinfo.com/ci/content/player/4578.html" TargetMode="External"/><Relationship Id="rId10" Type="http://schemas.openxmlformats.org/officeDocument/2006/relationships/hyperlink" Target="https://stats.espncricinfo.com/ci/content/player/11728.html" TargetMode="External"/><Relationship Id="rId19" Type="http://schemas.openxmlformats.org/officeDocument/2006/relationships/hyperlink" Target="https://stats.espncricinfo.com/ci/content/player/47270.html" TargetMode="External"/><Relationship Id="rId4" Type="http://schemas.openxmlformats.org/officeDocument/2006/relationships/hyperlink" Target="https://stats.espncricinfo.com/ci/content/player/50710.html" TargetMode="External"/><Relationship Id="rId9" Type="http://schemas.openxmlformats.org/officeDocument/2006/relationships/hyperlink" Target="https://stats.espncricinfo.com/ci/content/player/49289.html" TargetMode="External"/><Relationship Id="rId14" Type="http://schemas.openxmlformats.org/officeDocument/2006/relationships/hyperlink" Target="https://stats.espncricinfo.com/ci/content/player/4188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workbookViewId="0">
      <selection activeCell="D19" sqref="D19"/>
    </sheetView>
  </sheetViews>
  <sheetFormatPr defaultRowHeight="15" x14ac:dyDescent="0.25"/>
  <sheetData>
    <row r="2" spans="1:4" ht="18.75" x14ac:dyDescent="0.3">
      <c r="A2" s="22">
        <v>2</v>
      </c>
      <c r="B2" s="22">
        <v>3</v>
      </c>
      <c r="C2" s="22">
        <v>5</v>
      </c>
      <c r="D2" s="22"/>
    </row>
    <row r="3" spans="1:4" ht="18.75" x14ac:dyDescent="0.3">
      <c r="A3" s="22">
        <v>4</v>
      </c>
      <c r="B3" s="22">
        <v>5</v>
      </c>
      <c r="C3" s="22"/>
      <c r="D3" s="22"/>
    </row>
    <row r="4" spans="1:4" ht="18.75" x14ac:dyDescent="0.3">
      <c r="A4" s="22">
        <v>6</v>
      </c>
      <c r="B4" s="22"/>
      <c r="C4" s="22"/>
      <c r="D4" s="22"/>
    </row>
    <row r="5" spans="1:4" ht="18.75" x14ac:dyDescent="0.3">
      <c r="A5" s="22"/>
      <c r="B5" s="22"/>
      <c r="C5" s="22"/>
      <c r="D5" s="22"/>
    </row>
    <row r="6" spans="1:4" ht="18.75" x14ac:dyDescent="0.3">
      <c r="A6" s="22"/>
      <c r="B6" s="22"/>
      <c r="C6" s="22"/>
      <c r="D6" s="22"/>
    </row>
    <row r="7" spans="1:4" ht="18.75" x14ac:dyDescent="0.3">
      <c r="A7" s="22"/>
      <c r="B7" s="22"/>
      <c r="C7" s="22"/>
      <c r="D7" s="22"/>
    </row>
    <row r="8" spans="1:4" ht="18.75" x14ac:dyDescent="0.3">
      <c r="A8" s="22"/>
      <c r="B8" s="22"/>
      <c r="C8" s="22"/>
      <c r="D8" s="22"/>
    </row>
    <row r="9" spans="1:4" ht="18.75" x14ac:dyDescent="0.3">
      <c r="A9" s="22"/>
      <c r="B9" s="22"/>
      <c r="C9" s="22"/>
      <c r="D9" s="22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I24" sqref="I24"/>
    </sheetView>
  </sheetViews>
  <sheetFormatPr defaultRowHeight="15" x14ac:dyDescent="0.25"/>
  <cols>
    <col min="1" max="1" width="31.42578125" customWidth="1"/>
    <col min="2" max="2" width="13.5703125" customWidth="1"/>
    <col min="3" max="3" width="12.140625" customWidth="1"/>
  </cols>
  <sheetData>
    <row r="1" spans="1:14" ht="21.75" customHeight="1" x14ac:dyDescent="0.3">
      <c r="A1" s="53" t="s">
        <v>36</v>
      </c>
      <c r="B1" s="52" t="s">
        <v>37</v>
      </c>
      <c r="C1" s="52"/>
      <c r="D1" s="22"/>
    </row>
    <row r="2" spans="1:14" ht="18.75" x14ac:dyDescent="0.3">
      <c r="A2" s="53"/>
      <c r="B2" s="23" t="s">
        <v>39</v>
      </c>
      <c r="C2" s="23" t="s">
        <v>38</v>
      </c>
      <c r="D2" s="22"/>
    </row>
    <row r="3" spans="1:14" ht="18.75" x14ac:dyDescent="0.3">
      <c r="A3" s="22" t="s">
        <v>40</v>
      </c>
      <c r="B3" s="22">
        <v>64000</v>
      </c>
      <c r="C3" s="22">
        <v>71000</v>
      </c>
      <c r="D3" s="22"/>
    </row>
    <row r="4" spans="1:14" ht="18.75" x14ac:dyDescent="0.3">
      <c r="A4" s="22" t="s">
        <v>41</v>
      </c>
      <c r="B4" s="22">
        <v>1500</v>
      </c>
      <c r="C4" s="22">
        <v>1750</v>
      </c>
      <c r="D4" s="22"/>
    </row>
    <row r="5" spans="1:14" ht="18.75" x14ac:dyDescent="0.3">
      <c r="A5" s="22" t="s">
        <v>42</v>
      </c>
      <c r="B5" s="22">
        <v>450</v>
      </c>
      <c r="C5" s="22">
        <v>500</v>
      </c>
      <c r="D5" s="22"/>
    </row>
    <row r="6" spans="1:14" ht="18.75" x14ac:dyDescent="0.3">
      <c r="A6" s="22" t="s">
        <v>43</v>
      </c>
      <c r="B6" s="22">
        <v>65950</v>
      </c>
      <c r="C6" s="22"/>
      <c r="D6" s="22"/>
    </row>
    <row r="7" spans="1:14" ht="18.75" x14ac:dyDescent="0.3">
      <c r="A7" s="22" t="s">
        <v>44</v>
      </c>
      <c r="B7" s="22">
        <v>66300</v>
      </c>
      <c r="C7" s="22">
        <v>73600</v>
      </c>
      <c r="D7" s="22"/>
    </row>
    <row r="8" spans="1:14" ht="18.75" x14ac:dyDescent="0.3">
      <c r="A8" s="22"/>
      <c r="B8" s="22"/>
      <c r="C8" s="22"/>
      <c r="D8" s="22"/>
    </row>
    <row r="9" spans="1:14" ht="18.75" x14ac:dyDescent="0.3">
      <c r="A9" s="22"/>
      <c r="B9" s="22"/>
      <c r="C9" s="22"/>
      <c r="D9" s="22"/>
    </row>
    <row r="10" spans="1:14" ht="18.75" x14ac:dyDescent="0.3">
      <c r="A10" s="22" t="s">
        <v>45</v>
      </c>
      <c r="B10" s="22">
        <v>350</v>
      </c>
      <c r="C10" s="22"/>
      <c r="D10" s="22"/>
    </row>
    <row r="12" spans="1:14" x14ac:dyDescent="0.25">
      <c r="N12" s="14"/>
    </row>
    <row r="13" spans="1:14" x14ac:dyDescent="0.25">
      <c r="N13" s="15"/>
    </row>
    <row r="14" spans="1:14" ht="18" x14ac:dyDescent="0.25">
      <c r="N14" s="16"/>
    </row>
    <row r="15" spans="1:14" ht="18" x14ac:dyDescent="0.25">
      <c r="N15" s="17"/>
    </row>
    <row r="16" spans="1:14" x14ac:dyDescent="0.25">
      <c r="N16" s="18"/>
    </row>
    <row r="17" spans="14:14" x14ac:dyDescent="0.25">
      <c r="N17" s="19"/>
    </row>
    <row r="18" spans="14:14" x14ac:dyDescent="0.25">
      <c r="N18" s="14"/>
    </row>
    <row r="19" spans="14:14" x14ac:dyDescent="0.25">
      <c r="N19" s="20"/>
    </row>
    <row r="21" spans="14:14" x14ac:dyDescent="0.25">
      <c r="N21" s="21"/>
    </row>
  </sheetData>
  <mergeCells count="2">
    <mergeCell ref="A1:A2"/>
    <mergeCell ref="B1:C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K16" sqref="K16"/>
    </sheetView>
  </sheetViews>
  <sheetFormatPr defaultRowHeight="15" x14ac:dyDescent="0.25"/>
  <cols>
    <col min="1" max="1" width="19.42578125" customWidth="1"/>
    <col min="2" max="2" width="15.5703125" customWidth="1"/>
    <col min="3" max="3" width="20.7109375" customWidth="1"/>
  </cols>
  <sheetData>
    <row r="1" spans="1:12" ht="18.75" x14ac:dyDescent="0.3">
      <c r="A1" s="26" t="s">
        <v>51</v>
      </c>
      <c r="B1" s="23" t="s">
        <v>54</v>
      </c>
      <c r="C1" s="23" t="s">
        <v>53</v>
      </c>
      <c r="D1" s="9"/>
    </row>
    <row r="2" spans="1:12" ht="18.75" x14ac:dyDescent="0.3">
      <c r="A2" s="22" t="s">
        <v>55</v>
      </c>
      <c r="B2" s="27">
        <v>50000</v>
      </c>
      <c r="C2" s="22">
        <v>5000</v>
      </c>
    </row>
    <row r="3" spans="1:12" ht="18.75" x14ac:dyDescent="0.3">
      <c r="A3" s="22" t="s">
        <v>56</v>
      </c>
      <c r="B3" s="27">
        <v>60000</v>
      </c>
      <c r="C3" s="22"/>
    </row>
    <row r="4" spans="1:12" ht="18.75" x14ac:dyDescent="0.3">
      <c r="A4" s="22"/>
      <c r="B4" s="22"/>
      <c r="C4" s="22"/>
    </row>
    <row r="5" spans="1:12" ht="18.75" x14ac:dyDescent="0.3">
      <c r="A5" s="27" t="s">
        <v>52</v>
      </c>
      <c r="B5" s="27">
        <v>0.1</v>
      </c>
      <c r="C5" s="22"/>
    </row>
    <row r="6" spans="1:12" ht="18.75" x14ac:dyDescent="0.3">
      <c r="A6" s="22"/>
      <c r="B6" s="22"/>
      <c r="C6" s="22"/>
    </row>
    <row r="14" spans="1:12" x14ac:dyDescent="0.25">
      <c r="L14" s="4"/>
    </row>
    <row r="15" spans="1:12" ht="16.5" x14ac:dyDescent="0.25">
      <c r="L15" s="12"/>
    </row>
    <row r="17" spans="12:12" x14ac:dyDescent="0.25">
      <c r="L17" s="4"/>
    </row>
    <row r="18" spans="12:12" x14ac:dyDescent="0.25">
      <c r="L18" s="4"/>
    </row>
    <row r="19" spans="12:12" x14ac:dyDescent="0.25">
      <c r="L19" s="4"/>
    </row>
    <row r="20" spans="12:12" x14ac:dyDescent="0.25">
      <c r="L20" s="4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>
      <selection activeCell="P42" sqref="P42"/>
    </sheetView>
  </sheetViews>
  <sheetFormatPr defaultRowHeight="15" x14ac:dyDescent="0.25"/>
  <cols>
    <col min="1" max="1" width="19" style="3" bestFit="1" customWidth="1"/>
    <col min="2" max="2" width="17.28515625" bestFit="1" customWidth="1"/>
    <col min="3" max="6" width="11.7109375" bestFit="1" customWidth="1"/>
    <col min="7" max="7" width="17.28515625" customWidth="1"/>
    <col min="8" max="9" width="11" customWidth="1"/>
  </cols>
  <sheetData>
    <row r="1" spans="1:16" ht="18.75" x14ac:dyDescent="0.3">
      <c r="A1" s="54" t="s">
        <v>59</v>
      </c>
      <c r="B1" s="54" t="s">
        <v>60</v>
      </c>
      <c r="C1" s="52" t="s">
        <v>58</v>
      </c>
      <c r="D1" s="52"/>
      <c r="E1" s="52"/>
      <c r="F1" s="52" t="s">
        <v>64</v>
      </c>
      <c r="G1" s="52"/>
      <c r="H1" s="52"/>
      <c r="I1" s="26" t="s">
        <v>65</v>
      </c>
    </row>
    <row r="2" spans="1:16" ht="18.75" x14ac:dyDescent="0.3">
      <c r="A2" s="54"/>
      <c r="B2" s="54"/>
      <c r="C2" s="26" t="s">
        <v>61</v>
      </c>
      <c r="D2" s="26" t="s">
        <v>62</v>
      </c>
      <c r="E2" s="26" t="s">
        <v>63</v>
      </c>
      <c r="F2" s="26" t="s">
        <v>61</v>
      </c>
      <c r="G2" s="26" t="s">
        <v>62</v>
      </c>
      <c r="H2" s="26" t="s">
        <v>63</v>
      </c>
      <c r="I2" s="26" t="s">
        <v>64</v>
      </c>
    </row>
    <row r="3" spans="1:16" ht="18.75" x14ac:dyDescent="0.3">
      <c r="A3" s="41">
        <v>1</v>
      </c>
      <c r="B3" s="22" t="s">
        <v>134</v>
      </c>
      <c r="C3" s="41">
        <v>27</v>
      </c>
      <c r="D3" s="41">
        <v>34</v>
      </c>
      <c r="E3" s="41">
        <v>43</v>
      </c>
      <c r="F3" s="22"/>
      <c r="G3" s="22"/>
      <c r="H3" s="22"/>
      <c r="I3" s="22"/>
    </row>
    <row r="4" spans="1:16" ht="18.75" x14ac:dyDescent="0.3">
      <c r="A4" s="41">
        <v>2</v>
      </c>
      <c r="B4" s="22" t="s">
        <v>68</v>
      </c>
      <c r="C4" s="41">
        <v>45</v>
      </c>
      <c r="D4" s="41">
        <v>50</v>
      </c>
      <c r="E4" s="41">
        <v>62</v>
      </c>
      <c r="F4" s="22"/>
      <c r="G4" s="22"/>
      <c r="H4" s="22"/>
      <c r="I4" s="22"/>
    </row>
    <row r="5" spans="1:16" ht="18.75" x14ac:dyDescent="0.3">
      <c r="A5" s="41">
        <v>3</v>
      </c>
      <c r="B5" s="22" t="s">
        <v>66</v>
      </c>
      <c r="C5" s="41">
        <v>34</v>
      </c>
      <c r="D5" s="41">
        <v>40</v>
      </c>
      <c r="E5" s="41">
        <v>60</v>
      </c>
      <c r="F5" s="22"/>
      <c r="G5" s="22"/>
      <c r="H5" s="22"/>
      <c r="I5" s="22"/>
    </row>
    <row r="6" spans="1:16" ht="18.75" x14ac:dyDescent="0.3">
      <c r="A6" s="41">
        <v>4</v>
      </c>
      <c r="B6" s="22" t="s">
        <v>67</v>
      </c>
      <c r="C6" s="41">
        <v>66</v>
      </c>
      <c r="D6" s="41">
        <v>70</v>
      </c>
      <c r="E6" s="41">
        <v>70</v>
      </c>
      <c r="F6" s="22"/>
      <c r="G6" s="22"/>
      <c r="H6" s="22"/>
      <c r="I6" s="22"/>
    </row>
    <row r="7" spans="1:16" ht="18.75" x14ac:dyDescent="0.3">
      <c r="A7" s="41"/>
      <c r="B7" s="22"/>
      <c r="C7" s="22"/>
      <c r="D7" s="22"/>
      <c r="E7" s="22"/>
      <c r="F7" s="22"/>
      <c r="G7" s="22"/>
      <c r="H7" s="22"/>
      <c r="I7" s="22"/>
    </row>
    <row r="8" spans="1:16" ht="18.75" x14ac:dyDescent="0.3">
      <c r="I8" s="22"/>
    </row>
    <row r="9" spans="1:16" ht="18.75" x14ac:dyDescent="0.3">
      <c r="I9" s="22"/>
    </row>
    <row r="10" spans="1:16" ht="18.75" x14ac:dyDescent="0.3">
      <c r="A10" s="41"/>
      <c r="B10" s="22"/>
      <c r="C10" s="22"/>
      <c r="D10" s="22"/>
      <c r="E10" s="22"/>
      <c r="F10" s="22"/>
      <c r="G10" s="22"/>
      <c r="H10" s="22"/>
      <c r="P10" s="4"/>
    </row>
    <row r="11" spans="1:16" x14ac:dyDescent="0.25">
      <c r="P11" s="4"/>
    </row>
    <row r="12" spans="1:16" x14ac:dyDescent="0.25">
      <c r="P12" s="4"/>
    </row>
    <row r="13" spans="1:16" x14ac:dyDescent="0.25">
      <c r="P13" s="4"/>
    </row>
    <row r="14" spans="1:16" x14ac:dyDescent="0.25">
      <c r="P14" s="4"/>
    </row>
    <row r="15" spans="1:16" x14ac:dyDescent="0.25">
      <c r="P15" s="4"/>
    </row>
    <row r="16" spans="1:16" x14ac:dyDescent="0.25">
      <c r="P16" s="4"/>
    </row>
    <row r="17" spans="16:16" x14ac:dyDescent="0.25">
      <c r="P17" s="4"/>
    </row>
    <row r="18" spans="16:16" x14ac:dyDescent="0.25">
      <c r="P18" s="4"/>
    </row>
    <row r="19" spans="16:16" x14ac:dyDescent="0.25">
      <c r="P19" s="4"/>
    </row>
    <row r="20" spans="16:16" x14ac:dyDescent="0.25">
      <c r="P20" s="4"/>
    </row>
    <row r="21" spans="16:16" x14ac:dyDescent="0.25">
      <c r="P21" s="4"/>
    </row>
    <row r="22" spans="16:16" x14ac:dyDescent="0.25">
      <c r="P22" s="4"/>
    </row>
    <row r="23" spans="16:16" x14ac:dyDescent="0.25">
      <c r="P23" s="4"/>
    </row>
    <row r="24" spans="16:16" x14ac:dyDescent="0.25">
      <c r="P24" s="4"/>
    </row>
    <row r="25" spans="16:16" x14ac:dyDescent="0.25">
      <c r="P25" s="4"/>
    </row>
    <row r="26" spans="16:16" x14ac:dyDescent="0.25">
      <c r="P26" s="4"/>
    </row>
    <row r="27" spans="16:16" x14ac:dyDescent="0.25">
      <c r="P27" s="4"/>
    </row>
    <row r="28" spans="16:16" x14ac:dyDescent="0.25">
      <c r="P28" s="4"/>
    </row>
    <row r="29" spans="16:16" x14ac:dyDescent="0.25">
      <c r="P29" s="4"/>
    </row>
    <row r="30" spans="16:16" x14ac:dyDescent="0.25">
      <c r="P30" s="4"/>
    </row>
    <row r="31" spans="16:16" x14ac:dyDescent="0.25">
      <c r="P31" s="13"/>
    </row>
    <row r="32" spans="16:16" x14ac:dyDescent="0.25">
      <c r="P32" s="4"/>
    </row>
    <row r="33" spans="1:16" x14ac:dyDescent="0.25">
      <c r="P33" s="4"/>
    </row>
    <row r="35" spans="1:16" x14ac:dyDescent="0.25">
      <c r="P35" s="4"/>
    </row>
    <row r="36" spans="1:16" x14ac:dyDescent="0.25">
      <c r="P36" s="4"/>
    </row>
    <row r="41" spans="1:16" ht="18.75" x14ac:dyDescent="0.3">
      <c r="A41" s="41">
        <v>39</v>
      </c>
      <c r="B41" s="22" t="s">
        <v>135</v>
      </c>
      <c r="C41" s="41">
        <v>84</v>
      </c>
      <c r="D41" s="41">
        <v>73</v>
      </c>
      <c r="E41" s="41">
        <v>85</v>
      </c>
      <c r="F41" s="41">
        <v>2.3565</v>
      </c>
      <c r="G41" s="41">
        <v>1.6416999999999999</v>
      </c>
      <c r="H41" s="41">
        <v>2.1600999999999999</v>
      </c>
      <c r="I41" s="41">
        <v>2.0528</v>
      </c>
    </row>
    <row r="42" spans="1:16" ht="18.75" x14ac:dyDescent="0.3">
      <c r="A42" s="41">
        <v>40</v>
      </c>
      <c r="B42" s="22" t="s">
        <v>136</v>
      </c>
      <c r="C42" s="22"/>
      <c r="D42" s="22"/>
      <c r="E42" s="22"/>
      <c r="F42" s="22"/>
      <c r="G42" s="22"/>
      <c r="H42" s="22"/>
      <c r="I42" s="22"/>
    </row>
    <row r="43" spans="1:16" ht="37.5" x14ac:dyDescent="0.3">
      <c r="A43" s="50" t="s">
        <v>70</v>
      </c>
      <c r="B43" s="22"/>
      <c r="C43" s="22"/>
      <c r="D43" s="22"/>
      <c r="E43" s="22"/>
      <c r="F43" s="22"/>
      <c r="G43" s="22"/>
      <c r="H43" s="22"/>
      <c r="I43" s="41">
        <v>0.12920000000000001</v>
      </c>
    </row>
    <row r="44" spans="1:16" ht="37.5" x14ac:dyDescent="0.3">
      <c r="A44" s="51" t="s">
        <v>69</v>
      </c>
      <c r="C44" s="22">
        <v>16.602699999999999</v>
      </c>
      <c r="D44" s="41">
        <v>14.710100000000001</v>
      </c>
      <c r="E44" s="41">
        <v>15.6471</v>
      </c>
      <c r="F44" s="22"/>
      <c r="G44" s="27" t="s">
        <v>57</v>
      </c>
      <c r="H44" s="22"/>
      <c r="I44" s="22"/>
    </row>
  </sheetData>
  <mergeCells count="4">
    <mergeCell ref="C1:E1"/>
    <mergeCell ref="F1:H1"/>
    <mergeCell ref="A1:A2"/>
    <mergeCell ref="B1:B2"/>
  </mergeCells>
  <pageMargins left="0.7" right="0.7" top="0.75" bottom="0.75" header="0.3" footer="0.3"/>
  <pageSetup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C1" sqref="C1"/>
    </sheetView>
  </sheetViews>
  <sheetFormatPr defaultRowHeight="15" x14ac:dyDescent="0.25"/>
  <cols>
    <col min="3" max="3" width="10.7109375" customWidth="1"/>
  </cols>
  <sheetData>
    <row r="1" spans="1:4" ht="18.75" x14ac:dyDescent="0.3">
      <c r="A1" s="22">
        <v>40</v>
      </c>
      <c r="B1" s="22">
        <v>50</v>
      </c>
      <c r="C1" s="29">
        <f>A$1+B$1</f>
        <v>90</v>
      </c>
      <c r="D1" s="29"/>
    </row>
    <row r="2" spans="1:4" ht="18" x14ac:dyDescent="0.25">
      <c r="C2" s="29"/>
    </row>
  </sheetData>
  <pageMargins left="0.7" right="0.7" top="0.75" bottom="0.75" header="0.3" footer="0.3"/>
  <pageSetup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3" sqref="P3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148" zoomScaleNormal="148" workbookViewId="0">
      <selection activeCell="H24" sqref="H24"/>
    </sheetView>
  </sheetViews>
  <sheetFormatPr defaultRowHeight="15" x14ac:dyDescent="0.25"/>
  <cols>
    <col min="1" max="1" width="22.5703125" bestFit="1" customWidth="1"/>
    <col min="6" max="6" width="10" customWidth="1"/>
    <col min="7" max="7" width="11.85546875" customWidth="1"/>
    <col min="8" max="8" width="9.85546875" customWidth="1"/>
    <col min="9" max="9" width="12.42578125" customWidth="1"/>
    <col min="10" max="10" width="10.7109375" customWidth="1"/>
    <col min="11" max="11" width="10.140625" customWidth="1"/>
  </cols>
  <sheetData>
    <row r="1" spans="1:11" x14ac:dyDescent="0.25">
      <c r="A1" t="s">
        <v>130</v>
      </c>
    </row>
    <row r="2" spans="1:11" ht="27" customHeight="1" x14ac:dyDescent="0.25">
      <c r="A2" s="31" t="s">
        <v>71</v>
      </c>
      <c r="B2" s="31" t="s">
        <v>72</v>
      </c>
      <c r="C2" s="30" t="s">
        <v>127</v>
      </c>
      <c r="D2" s="30" t="s">
        <v>128</v>
      </c>
      <c r="E2" s="30" t="s">
        <v>126</v>
      </c>
      <c r="F2" s="30" t="s">
        <v>73</v>
      </c>
      <c r="G2" s="30" t="s">
        <v>125</v>
      </c>
      <c r="H2" s="30" t="s">
        <v>124</v>
      </c>
      <c r="I2" s="30" t="s">
        <v>123</v>
      </c>
      <c r="J2" s="30" t="s">
        <v>122</v>
      </c>
      <c r="K2" s="30" t="s">
        <v>121</v>
      </c>
    </row>
    <row r="3" spans="1:11" x14ac:dyDescent="0.25">
      <c r="A3" t="s">
        <v>74</v>
      </c>
      <c r="B3" s="32" t="s">
        <v>75</v>
      </c>
      <c r="C3" s="32">
        <v>200</v>
      </c>
      <c r="D3" s="32">
        <v>329</v>
      </c>
      <c r="E3" s="32">
        <v>33</v>
      </c>
      <c r="F3" s="32">
        <v>15921</v>
      </c>
      <c r="G3" s="32" t="s">
        <v>76</v>
      </c>
      <c r="H3" s="32"/>
      <c r="I3" s="33">
        <v>51</v>
      </c>
      <c r="J3" s="32">
        <v>68</v>
      </c>
      <c r="K3" s="32">
        <v>14</v>
      </c>
    </row>
    <row r="4" spans="1:11" x14ac:dyDescent="0.25">
      <c r="A4" t="s">
        <v>77</v>
      </c>
      <c r="B4" s="32" t="s">
        <v>78</v>
      </c>
      <c r="C4" s="32">
        <v>166</v>
      </c>
      <c r="D4" s="32">
        <v>280</v>
      </c>
      <c r="E4" s="32">
        <v>40</v>
      </c>
      <c r="F4" s="32">
        <v>13289</v>
      </c>
      <c r="G4" s="32">
        <v>224</v>
      </c>
      <c r="H4" s="32"/>
      <c r="I4" s="33">
        <v>45</v>
      </c>
      <c r="J4" s="32">
        <v>58</v>
      </c>
      <c r="K4" s="32">
        <v>16</v>
      </c>
    </row>
    <row r="5" spans="1:11" x14ac:dyDescent="0.25">
      <c r="A5" t="s">
        <v>79</v>
      </c>
      <c r="B5" s="32" t="s">
        <v>80</v>
      </c>
      <c r="C5" s="32">
        <v>168</v>
      </c>
      <c r="D5" s="32">
        <v>287</v>
      </c>
      <c r="E5" s="32">
        <v>29</v>
      </c>
      <c r="F5" s="32">
        <v>13378</v>
      </c>
      <c r="G5" s="32">
        <v>257</v>
      </c>
      <c r="H5" s="32"/>
      <c r="I5" s="33">
        <v>41</v>
      </c>
      <c r="J5" s="32">
        <v>62</v>
      </c>
      <c r="K5" s="32">
        <v>17</v>
      </c>
    </row>
    <row r="6" spans="1:11" x14ac:dyDescent="0.25">
      <c r="A6" t="s">
        <v>81</v>
      </c>
      <c r="B6" s="32" t="s">
        <v>82</v>
      </c>
      <c r="C6" s="32">
        <v>134</v>
      </c>
      <c r="D6" s="32">
        <v>233</v>
      </c>
      <c r="E6" s="32">
        <v>17</v>
      </c>
      <c r="F6" s="32">
        <v>12400</v>
      </c>
      <c r="G6" s="32">
        <v>319</v>
      </c>
      <c r="H6" s="32"/>
      <c r="I6" s="33">
        <v>38</v>
      </c>
      <c r="J6" s="32">
        <v>52</v>
      </c>
      <c r="K6" s="32">
        <v>11</v>
      </c>
    </row>
    <row r="7" spans="1:11" x14ac:dyDescent="0.25">
      <c r="A7" t="s">
        <v>83</v>
      </c>
      <c r="B7" s="32" t="s">
        <v>84</v>
      </c>
      <c r="C7" s="32">
        <v>164</v>
      </c>
      <c r="D7" s="32">
        <v>286</v>
      </c>
      <c r="E7" s="32">
        <v>32</v>
      </c>
      <c r="F7" s="32">
        <v>13288</v>
      </c>
      <c r="G7" s="32">
        <v>270</v>
      </c>
      <c r="H7" s="32"/>
      <c r="I7" s="33">
        <v>36</v>
      </c>
      <c r="J7" s="32">
        <v>63</v>
      </c>
      <c r="K7" s="32">
        <v>8</v>
      </c>
    </row>
    <row r="8" spans="1:11" x14ac:dyDescent="0.25">
      <c r="A8" t="s">
        <v>85</v>
      </c>
      <c r="B8" s="32" t="s">
        <v>86</v>
      </c>
      <c r="C8" s="32">
        <v>118</v>
      </c>
      <c r="D8" s="32">
        <v>213</v>
      </c>
      <c r="E8" s="32">
        <v>19</v>
      </c>
      <c r="F8" s="32">
        <v>10099</v>
      </c>
      <c r="G8" s="32">
        <v>313</v>
      </c>
      <c r="H8" s="32"/>
      <c r="I8" s="33">
        <v>34</v>
      </c>
      <c r="J8" s="32">
        <v>33</v>
      </c>
      <c r="K8" s="32">
        <v>19</v>
      </c>
    </row>
    <row r="9" spans="1:11" x14ac:dyDescent="0.25">
      <c r="A9" t="s">
        <v>87</v>
      </c>
      <c r="B9" s="32" t="s">
        <v>88</v>
      </c>
      <c r="C9" s="32">
        <v>125</v>
      </c>
      <c r="D9" s="32">
        <v>214</v>
      </c>
      <c r="E9" s="32">
        <v>16</v>
      </c>
      <c r="F9" s="32">
        <v>10122</v>
      </c>
      <c r="G9" s="32" t="s">
        <v>89</v>
      </c>
      <c r="H9" s="32"/>
      <c r="I9" s="33">
        <v>34</v>
      </c>
      <c r="J9" s="32">
        <v>45</v>
      </c>
      <c r="K9" s="32">
        <v>12</v>
      </c>
    </row>
    <row r="10" spans="1:11" x14ac:dyDescent="0.25">
      <c r="A10" t="s">
        <v>90</v>
      </c>
      <c r="B10" s="32" t="s">
        <v>91</v>
      </c>
      <c r="C10" s="32">
        <v>131</v>
      </c>
      <c r="D10" s="32">
        <v>232</v>
      </c>
      <c r="E10" s="32">
        <v>6</v>
      </c>
      <c r="F10" s="32">
        <v>11953</v>
      </c>
      <c r="G10" s="32" t="s">
        <v>92</v>
      </c>
      <c r="H10" s="32"/>
      <c r="I10" s="33">
        <v>34</v>
      </c>
      <c r="J10" s="32">
        <v>48</v>
      </c>
      <c r="K10" s="32">
        <v>17</v>
      </c>
    </row>
    <row r="11" spans="1:11" x14ac:dyDescent="0.25">
      <c r="A11" t="s">
        <v>93</v>
      </c>
      <c r="B11" s="32" t="s">
        <v>94</v>
      </c>
      <c r="C11" s="32">
        <v>149</v>
      </c>
      <c r="D11" s="32">
        <v>252</v>
      </c>
      <c r="E11" s="32">
        <v>15</v>
      </c>
      <c r="F11" s="32">
        <v>11814</v>
      </c>
      <c r="G11" s="32">
        <v>374</v>
      </c>
      <c r="H11" s="32"/>
      <c r="I11" s="33">
        <v>34</v>
      </c>
      <c r="J11" s="32">
        <v>50</v>
      </c>
      <c r="K11" s="32">
        <v>15</v>
      </c>
    </row>
    <row r="12" spans="1:11" x14ac:dyDescent="0.25">
      <c r="A12" t="s">
        <v>95</v>
      </c>
      <c r="B12" s="32" t="s">
        <v>96</v>
      </c>
      <c r="C12" s="32">
        <v>161</v>
      </c>
      <c r="D12" s="32">
        <v>291</v>
      </c>
      <c r="E12" s="32">
        <v>16</v>
      </c>
      <c r="F12" s="32">
        <v>12472</v>
      </c>
      <c r="G12" s="32">
        <v>294</v>
      </c>
      <c r="H12" s="32"/>
      <c r="I12" s="33">
        <v>33</v>
      </c>
      <c r="J12" s="32">
        <v>57</v>
      </c>
      <c r="K12" s="32">
        <v>9</v>
      </c>
    </row>
    <row r="13" spans="1:11" x14ac:dyDescent="0.25">
      <c r="A13" t="s">
        <v>97</v>
      </c>
      <c r="B13" s="32" t="s">
        <v>98</v>
      </c>
      <c r="C13" s="32">
        <v>168</v>
      </c>
      <c r="D13" s="32">
        <v>260</v>
      </c>
      <c r="E13" s="32">
        <v>46</v>
      </c>
      <c r="F13" s="32">
        <v>10927</v>
      </c>
      <c r="G13" s="32">
        <v>200</v>
      </c>
      <c r="H13" s="32"/>
      <c r="I13" s="33">
        <v>32</v>
      </c>
      <c r="J13" s="32">
        <v>50</v>
      </c>
      <c r="K13" s="32">
        <v>22</v>
      </c>
    </row>
    <row r="14" spans="1:11" x14ac:dyDescent="0.25">
      <c r="A14" t="s">
        <v>99</v>
      </c>
      <c r="B14" s="32" t="s">
        <v>100</v>
      </c>
      <c r="C14" s="32">
        <v>103</v>
      </c>
      <c r="D14" s="32">
        <v>184</v>
      </c>
      <c r="E14" s="32">
        <v>14</v>
      </c>
      <c r="F14" s="32">
        <v>8625</v>
      </c>
      <c r="G14" s="32">
        <v>380</v>
      </c>
      <c r="H14" s="32"/>
      <c r="I14" s="33">
        <v>30</v>
      </c>
      <c r="J14" s="32">
        <v>29</v>
      </c>
      <c r="K14" s="32">
        <v>14</v>
      </c>
    </row>
    <row r="15" spans="1:11" x14ac:dyDescent="0.25">
      <c r="A15" t="s">
        <v>101</v>
      </c>
      <c r="B15" s="32" t="s">
        <v>102</v>
      </c>
      <c r="C15" s="32">
        <v>164</v>
      </c>
      <c r="D15" s="32">
        <v>280</v>
      </c>
      <c r="E15" s="32">
        <v>49</v>
      </c>
      <c r="F15" s="32">
        <v>11867</v>
      </c>
      <c r="G15" s="32" t="s">
        <v>103</v>
      </c>
      <c r="H15" s="32"/>
      <c r="I15" s="33">
        <v>30</v>
      </c>
      <c r="J15" s="32">
        <v>66</v>
      </c>
      <c r="K15" s="32">
        <v>15</v>
      </c>
    </row>
    <row r="16" spans="1:11" x14ac:dyDescent="0.25">
      <c r="A16" t="s">
        <v>104</v>
      </c>
      <c r="B16" s="32" t="s">
        <v>105</v>
      </c>
      <c r="C16" s="32">
        <v>52</v>
      </c>
      <c r="D16" s="32">
        <v>80</v>
      </c>
      <c r="E16" s="32">
        <v>10</v>
      </c>
      <c r="F16" s="32">
        <v>6996</v>
      </c>
      <c r="G16" s="32">
        <v>334</v>
      </c>
      <c r="H16" s="32"/>
      <c r="I16" s="33">
        <v>29</v>
      </c>
      <c r="J16" s="32">
        <v>13</v>
      </c>
      <c r="K16" s="32">
        <v>7</v>
      </c>
    </row>
    <row r="17" spans="1:11" x14ac:dyDescent="0.25">
      <c r="A17" t="s">
        <v>106</v>
      </c>
      <c r="B17" s="32" t="s">
        <v>107</v>
      </c>
      <c r="C17" s="32">
        <v>115</v>
      </c>
      <c r="D17" s="32">
        <v>198</v>
      </c>
      <c r="E17" s="32">
        <v>22</v>
      </c>
      <c r="F17" s="32">
        <v>8643</v>
      </c>
      <c r="G17" s="32" t="s">
        <v>108</v>
      </c>
      <c r="H17" s="32"/>
      <c r="I17" s="33">
        <v>28</v>
      </c>
      <c r="J17" s="32">
        <v>27</v>
      </c>
      <c r="K17" s="32">
        <v>9</v>
      </c>
    </row>
    <row r="18" spans="1:11" x14ac:dyDescent="0.25">
      <c r="A18" t="s">
        <v>109</v>
      </c>
      <c r="B18" s="32" t="s">
        <v>110</v>
      </c>
      <c r="C18" s="32">
        <v>124</v>
      </c>
      <c r="D18" s="32">
        <v>215</v>
      </c>
      <c r="E18" s="32">
        <v>16</v>
      </c>
      <c r="F18" s="32">
        <v>9282</v>
      </c>
      <c r="G18" s="32" t="s">
        <v>111</v>
      </c>
      <c r="H18" s="32"/>
      <c r="I18" s="33">
        <v>28</v>
      </c>
      <c r="J18" s="32">
        <v>41</v>
      </c>
      <c r="K18" s="32">
        <v>13</v>
      </c>
    </row>
    <row r="19" spans="1:11" x14ac:dyDescent="0.25">
      <c r="A19" t="s">
        <v>112</v>
      </c>
      <c r="B19" s="3" t="s">
        <v>113</v>
      </c>
      <c r="C19" s="3">
        <v>82</v>
      </c>
      <c r="D19" s="3">
        <v>147</v>
      </c>
      <c r="E19" s="3">
        <v>17</v>
      </c>
      <c r="F19" s="3">
        <v>7784</v>
      </c>
      <c r="G19" s="3">
        <v>239</v>
      </c>
      <c r="H19" s="3"/>
      <c r="I19" s="3">
        <v>27</v>
      </c>
      <c r="J19" s="3">
        <v>33</v>
      </c>
      <c r="K19" s="3">
        <v>6</v>
      </c>
    </row>
    <row r="20" spans="1:11" x14ac:dyDescent="0.25">
      <c r="A20" t="s">
        <v>114</v>
      </c>
      <c r="B20" s="32" t="s">
        <v>115</v>
      </c>
      <c r="C20" s="32">
        <v>99</v>
      </c>
      <c r="D20" s="32">
        <v>168</v>
      </c>
      <c r="E20" s="32">
        <v>10</v>
      </c>
      <c r="F20" s="32">
        <v>7962</v>
      </c>
      <c r="G20" s="32" t="s">
        <v>116</v>
      </c>
      <c r="H20" s="32"/>
      <c r="I20" s="33">
        <v>27</v>
      </c>
      <c r="J20" s="32">
        <v>28</v>
      </c>
      <c r="K20" s="32">
        <v>14</v>
      </c>
    </row>
    <row r="21" spans="1:11" x14ac:dyDescent="0.25">
      <c r="A21" t="s">
        <v>117</v>
      </c>
      <c r="B21" s="32" t="s">
        <v>118</v>
      </c>
      <c r="C21" s="32">
        <v>117</v>
      </c>
      <c r="D21" s="32">
        <v>205</v>
      </c>
      <c r="E21" s="32">
        <v>13</v>
      </c>
      <c r="F21" s="32">
        <v>9265</v>
      </c>
      <c r="G21" s="32">
        <v>277</v>
      </c>
      <c r="H21" s="32"/>
      <c r="I21" s="33">
        <v>27</v>
      </c>
      <c r="J21" s="32">
        <v>38</v>
      </c>
      <c r="K21" s="32">
        <v>11</v>
      </c>
    </row>
    <row r="22" spans="1:11" x14ac:dyDescent="0.25">
      <c r="A22" t="s">
        <v>119</v>
      </c>
      <c r="B22" s="32" t="s">
        <v>120</v>
      </c>
      <c r="C22" s="32">
        <v>156</v>
      </c>
      <c r="D22" s="32">
        <v>265</v>
      </c>
      <c r="E22" s="32">
        <v>44</v>
      </c>
      <c r="F22" s="32">
        <v>11174</v>
      </c>
      <c r="G22" s="32">
        <v>205</v>
      </c>
      <c r="H22" s="32"/>
      <c r="I22" s="33">
        <v>27</v>
      </c>
      <c r="J22" s="32">
        <v>63</v>
      </c>
      <c r="K22" s="32">
        <v>11</v>
      </c>
    </row>
    <row r="23" spans="1:11" x14ac:dyDescent="0.25">
      <c r="E23" s="55" t="s">
        <v>129</v>
      </c>
      <c r="F23" s="55"/>
      <c r="G23" s="55"/>
    </row>
  </sheetData>
  <mergeCells count="1">
    <mergeCell ref="E23:G23"/>
  </mergeCells>
  <hyperlinks>
    <hyperlink ref="A3" r:id="rId1" display="https://stats.espncricinfo.com/ci/content/player/35320.html"/>
    <hyperlink ref="A4" r:id="rId2" display="https://stats.espncricinfo.com/ci/content/player/45789.html"/>
    <hyperlink ref="A5" r:id="rId3" display="https://stats.espncricinfo.com/ci/content/player/7133.html"/>
    <hyperlink ref="A6" r:id="rId4" display="https://stats.espncricinfo.com/ci/content/player/50710.html"/>
    <hyperlink ref="A7" r:id="rId5" display="https://stats.espncricinfo.com/ci/content/player/28114.html"/>
    <hyperlink ref="A8" r:id="rId6" display="https://stats.espncricinfo.com/ci/content/player/43652.html"/>
    <hyperlink ref="A9" r:id="rId7" display="https://stats.espncricinfo.com/ci/content/player/28794.html"/>
    <hyperlink ref="A10" r:id="rId8" display="https://stats.espncricinfo.com/ci/content/player/52337.html"/>
    <hyperlink ref="A11" r:id="rId9" display="https://stats.espncricinfo.com/ci/content/player/49289.html"/>
    <hyperlink ref="A12" r:id="rId10" display="https://stats.espncricinfo.com/ci/content/player/11728.html"/>
    <hyperlink ref="A13" r:id="rId11" display="https://stats.espncricinfo.com/ci/content/player/8192.html"/>
    <hyperlink ref="A14" r:id="rId12" display="https://stats.espncricinfo.com/ci/content/player/5616.html"/>
    <hyperlink ref="A15" r:id="rId13" display="https://stats.espncricinfo.com/ci/content/player/51469.html"/>
    <hyperlink ref="A16" r:id="rId14" display="https://stats.espncricinfo.com/ci/content/player/4188.html"/>
    <hyperlink ref="A17" r:id="rId15" display="https://stats.espncricinfo.com/ci/content/player/4578.html"/>
    <hyperlink ref="A18" r:id="rId16" display="https://stats.espncricinfo.com/ci/content/player/43906.html"/>
    <hyperlink ref="A19" r:id="rId17" display="https://stats.espncricinfo.com/ci/content/player/267192.html"/>
    <hyperlink ref="A20" r:id="rId18" display="https://stats.espncricinfo.com/ci/content/player/253802.html"/>
    <hyperlink ref="A21" r:id="rId19" display="https://stats.espncricinfo.com/ci/content/player/47270.html"/>
  </hyperlinks>
  <pageMargins left="0.7" right="0.7" top="0.75" bottom="0.75" header="0.3" footer="0.3"/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zoomScale="196" zoomScaleNormal="196" workbookViewId="0">
      <selection activeCell="G6" sqref="G6"/>
    </sheetView>
  </sheetViews>
  <sheetFormatPr defaultRowHeight="15" x14ac:dyDescent="0.25"/>
  <cols>
    <col min="1" max="1" width="8.5703125" customWidth="1"/>
    <col min="2" max="2" width="10.42578125" customWidth="1"/>
    <col min="4" max="4" width="12" customWidth="1"/>
    <col min="5" max="5" width="11.7109375" customWidth="1"/>
    <col min="6" max="6" width="9.28515625" customWidth="1"/>
    <col min="7" max="7" width="10.7109375" customWidth="1"/>
  </cols>
  <sheetData>
    <row r="1" spans="1:7" ht="28.5" customHeight="1" x14ac:dyDescent="0.25">
      <c r="A1" s="56" t="s">
        <v>137</v>
      </c>
      <c r="B1" s="56" t="s">
        <v>138</v>
      </c>
      <c r="C1" t="s">
        <v>139</v>
      </c>
      <c r="D1" s="56" t="s">
        <v>140</v>
      </c>
      <c r="E1" s="56" t="s">
        <v>141</v>
      </c>
      <c r="F1" t="s">
        <v>142</v>
      </c>
      <c r="G1" s="56" t="s">
        <v>143</v>
      </c>
    </row>
    <row r="2" spans="1:7" x14ac:dyDescent="0.25">
      <c r="A2" t="s">
        <v>144</v>
      </c>
      <c r="B2" t="s">
        <v>151</v>
      </c>
      <c r="C2">
        <v>1050</v>
      </c>
      <c r="D2">
        <v>23</v>
      </c>
      <c r="G2" s="57">
        <v>0.1</v>
      </c>
    </row>
    <row r="3" spans="1:7" x14ac:dyDescent="0.25">
      <c r="A3" t="s">
        <v>145</v>
      </c>
      <c r="B3" t="s">
        <v>152</v>
      </c>
      <c r="C3">
        <v>1150</v>
      </c>
      <c r="D3">
        <v>23</v>
      </c>
    </row>
    <row r="4" spans="1:7" x14ac:dyDescent="0.25">
      <c r="A4" t="s">
        <v>146</v>
      </c>
      <c r="B4" t="s">
        <v>153</v>
      </c>
      <c r="C4">
        <v>950</v>
      </c>
      <c r="D4">
        <v>23</v>
      </c>
    </row>
    <row r="5" spans="1:7" x14ac:dyDescent="0.25">
      <c r="A5" t="s">
        <v>147</v>
      </c>
      <c r="B5" t="s">
        <v>154</v>
      </c>
      <c r="C5">
        <v>1050</v>
      </c>
      <c r="D5">
        <v>21</v>
      </c>
    </row>
    <row r="6" spans="1:7" x14ac:dyDescent="0.25">
      <c r="A6" t="s">
        <v>148</v>
      </c>
      <c r="B6" t="s">
        <v>155</v>
      </c>
      <c r="C6">
        <v>1050</v>
      </c>
      <c r="D6">
        <v>19</v>
      </c>
    </row>
    <row r="7" spans="1:7" x14ac:dyDescent="0.25">
      <c r="A7" t="s">
        <v>149</v>
      </c>
      <c r="B7" t="s">
        <v>156</v>
      </c>
      <c r="C7">
        <v>1100</v>
      </c>
      <c r="D7">
        <v>22</v>
      </c>
    </row>
    <row r="8" spans="1:7" x14ac:dyDescent="0.25">
      <c r="A8" t="s">
        <v>150</v>
      </c>
      <c r="B8" t="s">
        <v>157</v>
      </c>
      <c r="C8">
        <v>1100</v>
      </c>
      <c r="D8">
        <v>20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zoomScale="130" zoomScaleNormal="130" workbookViewId="0">
      <selection activeCell="S11" sqref="S11"/>
    </sheetView>
  </sheetViews>
  <sheetFormatPr defaultRowHeight="15" x14ac:dyDescent="0.25"/>
  <sheetData>
    <row r="1" spans="1:2" x14ac:dyDescent="0.25">
      <c r="A1" s="9">
        <v>20</v>
      </c>
      <c r="B1" s="9">
        <v>67</v>
      </c>
    </row>
    <row r="2" spans="1:2" x14ac:dyDescent="0.25">
      <c r="A2" s="9">
        <v>12</v>
      </c>
      <c r="B2" s="9">
        <v>23</v>
      </c>
    </row>
    <row r="3" spans="1:2" x14ac:dyDescent="0.25">
      <c r="A3" s="9">
        <v>45</v>
      </c>
      <c r="B3" s="9">
        <v>54</v>
      </c>
    </row>
    <row r="4" spans="1:2" x14ac:dyDescent="0.25">
      <c r="A4" s="9">
        <v>21</v>
      </c>
      <c r="B4" s="9">
        <v>34</v>
      </c>
    </row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G23" sqref="G23"/>
    </sheetView>
  </sheetViews>
  <sheetFormatPr defaultRowHeight="15" x14ac:dyDescent="0.25"/>
  <cols>
    <col min="1" max="1" width="67.42578125" bestFit="1" customWidth="1"/>
    <col min="2" max="4" width="14.5703125" bestFit="1" customWidth="1"/>
  </cols>
  <sheetData>
    <row r="1" spans="1:5" ht="18.75" x14ac:dyDescent="0.3">
      <c r="A1" s="52" t="s">
        <v>0</v>
      </c>
      <c r="B1" s="52"/>
      <c r="C1" s="52"/>
      <c r="D1" s="52"/>
    </row>
    <row r="2" spans="1:5" ht="18.75" x14ac:dyDescent="0.3">
      <c r="A2" s="28" t="s">
        <v>1</v>
      </c>
      <c r="B2" s="28">
        <v>2008</v>
      </c>
      <c r="C2" s="28">
        <v>2010</v>
      </c>
      <c r="D2" s="28">
        <v>2013</v>
      </c>
    </row>
    <row r="3" spans="1:5" ht="18.75" x14ac:dyDescent="0.3">
      <c r="A3" s="22" t="s">
        <v>2</v>
      </c>
      <c r="B3" s="34">
        <v>10445</v>
      </c>
      <c r="C3" s="34">
        <v>10502</v>
      </c>
      <c r="D3" s="34">
        <v>10849</v>
      </c>
      <c r="E3" s="7"/>
    </row>
    <row r="4" spans="1:5" ht="18.75" x14ac:dyDescent="0.3">
      <c r="A4" s="22" t="s">
        <v>3</v>
      </c>
      <c r="B4" s="34">
        <v>9662</v>
      </c>
      <c r="C4" s="34">
        <v>9685</v>
      </c>
      <c r="D4" s="34">
        <v>10012</v>
      </c>
      <c r="E4" s="7"/>
    </row>
    <row r="5" spans="1:5" ht="18.75" x14ac:dyDescent="0.3">
      <c r="A5" s="22" t="s">
        <v>4</v>
      </c>
      <c r="B5" s="34">
        <v>92</v>
      </c>
      <c r="C5" s="34">
        <v>98</v>
      </c>
      <c r="D5" s="34">
        <v>103</v>
      </c>
      <c r="E5" s="7"/>
    </row>
    <row r="6" spans="1:5" ht="18.75" x14ac:dyDescent="0.3">
      <c r="A6" s="22" t="s">
        <v>5</v>
      </c>
      <c r="B6" s="34">
        <v>691</v>
      </c>
      <c r="C6" s="34">
        <v>719</v>
      </c>
      <c r="D6" s="34">
        <v>734</v>
      </c>
      <c r="E6" s="7"/>
    </row>
    <row r="7" spans="1:5" ht="18.75" x14ac:dyDescent="0.3">
      <c r="A7" s="22" t="s">
        <v>6</v>
      </c>
      <c r="B7" s="34">
        <v>4101509</v>
      </c>
      <c r="C7" s="35" t="s">
        <v>12</v>
      </c>
      <c r="D7" s="34">
        <v>4231259</v>
      </c>
      <c r="E7" s="7"/>
    </row>
    <row r="8" spans="1:5" ht="18.75" x14ac:dyDescent="0.3">
      <c r="A8" s="22" t="s">
        <v>3</v>
      </c>
      <c r="B8" s="34">
        <v>3930374</v>
      </c>
      <c r="C8" s="34">
        <v>3940072</v>
      </c>
      <c r="D8" s="34">
        <v>4037157</v>
      </c>
      <c r="E8" s="7"/>
    </row>
    <row r="9" spans="1:5" ht="18.75" x14ac:dyDescent="0.3">
      <c r="A9" s="22" t="s">
        <v>7</v>
      </c>
      <c r="B9" s="34">
        <v>115070</v>
      </c>
      <c r="C9" s="34">
        <v>117352</v>
      </c>
      <c r="D9" s="34">
        <v>127986</v>
      </c>
      <c r="E9" s="7"/>
    </row>
    <row r="10" spans="1:5" ht="18.75" x14ac:dyDescent="0.3">
      <c r="A10" s="22" t="s">
        <v>5</v>
      </c>
      <c r="B10" s="34">
        <v>55065</v>
      </c>
      <c r="C10" s="34">
        <v>62091</v>
      </c>
      <c r="D10" s="34">
        <v>65116</v>
      </c>
      <c r="E10" s="7"/>
    </row>
    <row r="11" spans="1:5" ht="18.75" x14ac:dyDescent="0.3">
      <c r="A11" s="22" t="s">
        <v>8</v>
      </c>
      <c r="B11" s="34">
        <v>224410</v>
      </c>
      <c r="C11" s="34">
        <v>24541</v>
      </c>
      <c r="D11" s="34">
        <v>239245</v>
      </c>
      <c r="E11" s="7"/>
    </row>
    <row r="12" spans="1:5" ht="18.75" x14ac:dyDescent="0.3">
      <c r="A12" s="22" t="s">
        <v>10</v>
      </c>
      <c r="B12" s="34">
        <v>213212</v>
      </c>
      <c r="C12" s="34">
        <v>212457</v>
      </c>
      <c r="D12" s="34">
        <v>226983</v>
      </c>
      <c r="E12" s="7"/>
    </row>
    <row r="13" spans="1:5" ht="18.75" x14ac:dyDescent="0.3">
      <c r="A13" s="22" t="s">
        <v>9</v>
      </c>
      <c r="B13" s="34">
        <v>11198</v>
      </c>
      <c r="C13" s="34">
        <v>12084</v>
      </c>
      <c r="D13" s="34">
        <v>12262</v>
      </c>
      <c r="E13" s="7"/>
    </row>
    <row r="14" spans="1:5" ht="18.75" x14ac:dyDescent="0.3">
      <c r="A14" s="22" t="s">
        <v>11</v>
      </c>
      <c r="B14" s="34"/>
      <c r="C14" s="34"/>
      <c r="D14" s="34"/>
      <c r="E14" s="7"/>
    </row>
    <row r="15" spans="1:5" ht="18.75" x14ac:dyDescent="0.3">
      <c r="A15" s="22"/>
      <c r="B15" s="36"/>
      <c r="C15" s="36"/>
      <c r="D15" s="36"/>
      <c r="E15" s="7"/>
    </row>
    <row r="17" spans="8:8" ht="22.5" x14ac:dyDescent="0.25">
      <c r="H17" s="1"/>
    </row>
    <row r="18" spans="8:8" ht="22.5" x14ac:dyDescent="0.25">
      <c r="H18" s="1"/>
    </row>
    <row r="19" spans="8:8" ht="22.5" x14ac:dyDescent="0.25">
      <c r="H19" s="1"/>
    </row>
    <row r="20" spans="8:8" ht="22.5" x14ac:dyDescent="0.25">
      <c r="H20" s="1"/>
    </row>
    <row r="21" spans="8:8" ht="22.5" x14ac:dyDescent="0.25">
      <c r="H21" s="1"/>
    </row>
    <row r="25" spans="8:8" ht="22.5" x14ac:dyDescent="0.25">
      <c r="H25" s="2"/>
    </row>
    <row r="27" spans="8:8" x14ac:dyDescent="0.25">
      <c r="H27" s="6"/>
    </row>
    <row r="28" spans="8:8" x14ac:dyDescent="0.25">
      <c r="H28" s="5"/>
    </row>
    <row r="29" spans="8:8" x14ac:dyDescent="0.25">
      <c r="H29" s="4"/>
    </row>
    <row r="30" spans="8:8" x14ac:dyDescent="0.25">
      <c r="H30" s="6"/>
    </row>
    <row r="32" spans="8:8" x14ac:dyDescent="0.25">
      <c r="H32" s="4"/>
    </row>
  </sheetData>
  <mergeCells count="1">
    <mergeCell ref="A1:D1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="118" zoomScaleNormal="118" workbookViewId="0">
      <selection activeCell="A3" sqref="A3"/>
    </sheetView>
  </sheetViews>
  <sheetFormatPr defaultRowHeight="15" x14ac:dyDescent="0.25"/>
  <cols>
    <col min="8" max="8" width="14.85546875" customWidth="1"/>
    <col min="9" max="9" width="12.140625" customWidth="1"/>
  </cols>
  <sheetData>
    <row r="1" spans="1:3" ht="18.75" x14ac:dyDescent="0.3">
      <c r="A1" s="28">
        <v>1</v>
      </c>
      <c r="B1" s="28">
        <v>2</v>
      </c>
      <c r="C1" s="28">
        <v>3</v>
      </c>
    </row>
    <row r="2" spans="1:3" ht="18.75" x14ac:dyDescent="0.3">
      <c r="A2" s="28">
        <v>4</v>
      </c>
      <c r="B2" s="28">
        <v>5</v>
      </c>
      <c r="C2" s="28">
        <v>6</v>
      </c>
    </row>
    <row r="3" spans="1:3" ht="18.75" x14ac:dyDescent="0.3">
      <c r="A3" s="28">
        <v>5</v>
      </c>
      <c r="B3" s="28"/>
      <c r="C3" s="28"/>
    </row>
    <row r="4" spans="1:3" ht="18.75" x14ac:dyDescent="0.3">
      <c r="A4" s="22"/>
      <c r="B4" s="22"/>
      <c r="C4" s="2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E24" sqref="E24"/>
    </sheetView>
  </sheetViews>
  <sheetFormatPr defaultRowHeight="15" x14ac:dyDescent="0.25"/>
  <cols>
    <col min="1" max="1" width="22.85546875" customWidth="1"/>
    <col min="2" max="2" width="21.28515625" customWidth="1"/>
    <col min="3" max="3" width="26" customWidth="1"/>
  </cols>
  <sheetData>
    <row r="1" spans="1:14" ht="21.75" x14ac:dyDescent="0.25">
      <c r="A1" s="37" t="s">
        <v>131</v>
      </c>
      <c r="B1" s="9"/>
      <c r="C1" s="9"/>
    </row>
    <row r="2" spans="1:14" ht="18.75" x14ac:dyDescent="0.3">
      <c r="A2" s="28" t="s">
        <v>13</v>
      </c>
      <c r="B2" s="28" t="s">
        <v>15</v>
      </c>
      <c r="C2" s="28" t="s">
        <v>14</v>
      </c>
    </row>
    <row r="3" spans="1:14" ht="18.75" x14ac:dyDescent="0.3">
      <c r="A3" s="22" t="s">
        <v>16</v>
      </c>
      <c r="B3" s="22">
        <v>318.79000000000002</v>
      </c>
      <c r="C3" s="22"/>
    </row>
    <row r="4" spans="1:14" ht="18.75" x14ac:dyDescent="0.3">
      <c r="A4" s="22" t="s">
        <v>17</v>
      </c>
      <c r="B4" s="38">
        <v>354.79</v>
      </c>
      <c r="C4" s="22"/>
    </row>
    <row r="5" spans="1:14" ht="18.75" x14ac:dyDescent="0.3">
      <c r="A5" s="22" t="s">
        <v>18</v>
      </c>
      <c r="B5" s="22">
        <v>393.31</v>
      </c>
      <c r="C5" s="22"/>
    </row>
    <row r="6" spans="1:14" ht="18.75" x14ac:dyDescent="0.3">
      <c r="A6" s="22"/>
      <c r="B6" s="22"/>
      <c r="C6" s="22"/>
    </row>
    <row r="7" spans="1:14" ht="18.75" x14ac:dyDescent="0.3">
      <c r="A7" s="22" t="s">
        <v>19</v>
      </c>
      <c r="B7" s="22">
        <v>502.04</v>
      </c>
      <c r="C7" s="22"/>
    </row>
    <row r="8" spans="1:14" ht="16.5" customHeight="1" x14ac:dyDescent="0.3">
      <c r="A8" s="22" t="s">
        <v>20</v>
      </c>
      <c r="B8" s="22">
        <v>497.71</v>
      </c>
      <c r="C8" s="22"/>
      <c r="N8" s="8"/>
    </row>
    <row r="9" spans="1:14" ht="18.75" x14ac:dyDescent="0.3">
      <c r="A9" s="26" t="s">
        <v>21</v>
      </c>
      <c r="B9" s="22"/>
      <c r="C9" s="22"/>
    </row>
    <row r="10" spans="1:14" ht="18.75" x14ac:dyDescent="0.3">
      <c r="A10" s="22"/>
      <c r="B10" s="22"/>
      <c r="C10" s="22"/>
    </row>
    <row r="11" spans="1:14" ht="18.75" x14ac:dyDescent="0.3">
      <c r="A11" s="22"/>
      <c r="B11" s="22"/>
      <c r="C11" s="22"/>
    </row>
    <row r="12" spans="1:14" ht="18.75" x14ac:dyDescent="0.3">
      <c r="A12" s="22"/>
      <c r="B12" s="22"/>
      <c r="C12" s="22"/>
    </row>
    <row r="13" spans="1:14" ht="18.75" x14ac:dyDescent="0.3">
      <c r="A13" s="22"/>
      <c r="B13" s="22"/>
      <c r="C13" s="2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G11" sqref="G11"/>
    </sheetView>
  </sheetViews>
  <sheetFormatPr defaultRowHeight="15" x14ac:dyDescent="0.25"/>
  <cols>
    <col min="1" max="1" width="12.5703125" customWidth="1"/>
    <col min="2" max="2" width="20.42578125" customWidth="1"/>
    <col min="3" max="3" width="14.5703125" customWidth="1"/>
  </cols>
  <sheetData>
    <row r="1" spans="1:3" ht="21" x14ac:dyDescent="0.4">
      <c r="A1" s="39" t="s">
        <v>22</v>
      </c>
      <c r="B1" s="39" t="s">
        <v>23</v>
      </c>
      <c r="C1" s="40" t="s">
        <v>132</v>
      </c>
    </row>
    <row r="2" spans="1:3" ht="18.75" x14ac:dyDescent="0.3">
      <c r="A2" s="41">
        <v>20</v>
      </c>
      <c r="B2" s="42">
        <v>125.6637061</v>
      </c>
      <c r="C2" s="42">
        <v>3.1415899999999999</v>
      </c>
    </row>
    <row r="3" spans="1:3" ht="18.75" x14ac:dyDescent="0.3">
      <c r="A3" s="41">
        <v>21</v>
      </c>
      <c r="B3" s="43">
        <v>131.94689149999999</v>
      </c>
      <c r="C3" s="41"/>
    </row>
    <row r="4" spans="1:3" ht="18.75" x14ac:dyDescent="0.3">
      <c r="A4" s="41">
        <v>25</v>
      </c>
      <c r="B4" s="43">
        <v>157.07963269999999</v>
      </c>
      <c r="C4" s="41"/>
    </row>
    <row r="5" spans="1:3" ht="18.75" x14ac:dyDescent="0.3">
      <c r="A5" s="41">
        <v>22</v>
      </c>
      <c r="B5" s="44">
        <v>138.23007680000001</v>
      </c>
      <c r="C5" s="4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F21" sqref="F21"/>
    </sheetView>
  </sheetViews>
  <sheetFormatPr defaultRowHeight="15" x14ac:dyDescent="0.25"/>
  <cols>
    <col min="1" max="1" width="17" customWidth="1"/>
    <col min="2" max="2" width="17.7109375" customWidth="1"/>
    <col min="3" max="3" width="18.5703125" customWidth="1"/>
    <col min="4" max="4" width="12" customWidth="1"/>
  </cols>
  <sheetData>
    <row r="1" spans="1:13" ht="26.25" customHeight="1" x14ac:dyDescent="0.3">
      <c r="A1" s="52" t="s">
        <v>30</v>
      </c>
      <c r="B1" s="52"/>
      <c r="C1" s="52"/>
      <c r="D1" s="22"/>
      <c r="E1" s="22"/>
    </row>
    <row r="2" spans="1:13" ht="18.75" x14ac:dyDescent="0.3">
      <c r="A2" s="26" t="s">
        <v>34</v>
      </c>
      <c r="B2" s="26">
        <v>1972</v>
      </c>
      <c r="C2" s="26">
        <v>2014</v>
      </c>
      <c r="D2" s="26" t="s">
        <v>24</v>
      </c>
      <c r="E2" s="26" t="s">
        <v>25</v>
      </c>
    </row>
    <row r="3" spans="1:13" ht="18.75" x14ac:dyDescent="0.3">
      <c r="A3" s="22" t="s">
        <v>26</v>
      </c>
      <c r="B3" s="45">
        <v>3509319</v>
      </c>
      <c r="C3" s="46">
        <v>73189653</v>
      </c>
      <c r="D3" s="22"/>
      <c r="E3" s="22"/>
    </row>
    <row r="4" spans="1:13" ht="18.75" x14ac:dyDescent="0.3">
      <c r="A4" s="22" t="s">
        <v>27</v>
      </c>
      <c r="B4" s="22">
        <v>3.6669999999999998</v>
      </c>
      <c r="C4" s="22">
        <v>1001.091</v>
      </c>
      <c r="D4" s="22"/>
      <c r="E4" s="22"/>
    </row>
    <row r="5" spans="1:13" ht="20.25" x14ac:dyDescent="0.35">
      <c r="A5" s="47" t="s">
        <v>31</v>
      </c>
      <c r="B5" s="48">
        <v>931575.58100000001</v>
      </c>
      <c r="C5" s="22">
        <v>10291926.9</v>
      </c>
      <c r="D5" s="22"/>
      <c r="E5" s="22"/>
    </row>
    <row r="6" spans="1:13" ht="20.25" x14ac:dyDescent="0.3">
      <c r="A6" s="49" t="s">
        <v>32</v>
      </c>
      <c r="B6" s="22">
        <v>217849.136</v>
      </c>
      <c r="C6" s="22">
        <v>2238377.14</v>
      </c>
      <c r="D6" s="22"/>
      <c r="E6" s="22"/>
    </row>
    <row r="7" spans="1:13" ht="18.75" x14ac:dyDescent="0.3">
      <c r="A7" s="22" t="s">
        <v>28</v>
      </c>
      <c r="B7" s="22">
        <v>853373.23899999994</v>
      </c>
      <c r="C7" s="22">
        <v>1214048.3600000001</v>
      </c>
      <c r="D7" s="22"/>
      <c r="E7" s="22"/>
    </row>
    <row r="8" spans="1:13" ht="18.75" x14ac:dyDescent="0.3">
      <c r="A8" s="22" t="s">
        <v>29</v>
      </c>
      <c r="B8" s="22">
        <v>3542.3220000000001</v>
      </c>
      <c r="C8" s="22">
        <v>18393.671999999999</v>
      </c>
      <c r="D8" s="22"/>
      <c r="E8" s="22"/>
    </row>
    <row r="9" spans="1:13" ht="20.25" x14ac:dyDescent="0.35">
      <c r="A9" s="47" t="s">
        <v>33</v>
      </c>
      <c r="B9" s="22">
        <v>3.6669999999999998</v>
      </c>
      <c r="C9" s="22">
        <v>1334.788</v>
      </c>
      <c r="D9" s="22"/>
      <c r="E9" s="22"/>
    </row>
    <row r="10" spans="1:13" ht="20.25" x14ac:dyDescent="0.35">
      <c r="A10" s="47" t="s">
        <v>35</v>
      </c>
      <c r="B10" s="22"/>
      <c r="C10" s="22"/>
      <c r="D10" s="22"/>
      <c r="E10" s="22"/>
    </row>
    <row r="11" spans="1:13" ht="18.75" x14ac:dyDescent="0.3">
      <c r="A11" s="22"/>
      <c r="B11" s="22"/>
      <c r="C11" s="22"/>
      <c r="D11" s="22"/>
      <c r="E11" s="22"/>
      <c r="M11" s="4"/>
    </row>
    <row r="12" spans="1:13" ht="20.25" x14ac:dyDescent="0.3">
      <c r="A12" s="27" t="s">
        <v>133</v>
      </c>
      <c r="B12" s="22"/>
      <c r="C12" s="22"/>
      <c r="D12" s="22"/>
      <c r="E12" s="22"/>
    </row>
    <row r="13" spans="1:13" ht="18.75" x14ac:dyDescent="0.3">
      <c r="A13" s="27"/>
      <c r="B13" s="22"/>
      <c r="C13" s="22"/>
      <c r="D13" s="22"/>
      <c r="E13" s="22"/>
      <c r="M13" s="4"/>
    </row>
    <row r="14" spans="1:13" ht="20.25" x14ac:dyDescent="0.3">
      <c r="A14" s="49"/>
      <c r="B14" s="22"/>
      <c r="C14" s="22"/>
      <c r="D14" s="22"/>
      <c r="E14" s="22"/>
      <c r="M14" s="4"/>
    </row>
    <row r="15" spans="1:13" x14ac:dyDescent="0.25">
      <c r="D15" s="11"/>
      <c r="M15" s="4"/>
    </row>
    <row r="16" spans="1:13" x14ac:dyDescent="0.25">
      <c r="E16" s="10"/>
      <c r="M16" s="4"/>
    </row>
    <row r="17" spans="13:13" x14ac:dyDescent="0.25">
      <c r="M17" s="4"/>
    </row>
  </sheetData>
  <mergeCells count="1">
    <mergeCell ref="A1:C1"/>
  </mergeCells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Z12" sqref="Z12"/>
    </sheetView>
  </sheetViews>
  <sheetFormatPr defaultRowHeight="15" x14ac:dyDescent="0.25"/>
  <cols>
    <col min="1" max="1" width="7.5703125" customWidth="1"/>
  </cols>
  <sheetData>
    <row r="1" spans="1:4" ht="26.25" x14ac:dyDescent="0.4">
      <c r="A1" s="24" t="s">
        <v>46</v>
      </c>
      <c r="B1" s="24">
        <v>2</v>
      </c>
      <c r="C1" s="24" t="s">
        <v>49</v>
      </c>
      <c r="D1" s="24" t="s">
        <v>50</v>
      </c>
    </row>
    <row r="2" spans="1:4" ht="26.25" x14ac:dyDescent="0.4">
      <c r="A2" s="24" t="s">
        <v>47</v>
      </c>
      <c r="B2" s="24">
        <v>3</v>
      </c>
      <c r="C2" s="24">
        <v>-2</v>
      </c>
      <c r="D2" s="25"/>
    </row>
    <row r="3" spans="1:4" ht="26.25" x14ac:dyDescent="0.4">
      <c r="A3" s="24" t="s">
        <v>48</v>
      </c>
      <c r="B3" s="24">
        <v>5</v>
      </c>
      <c r="C3" s="24">
        <v>-1</v>
      </c>
      <c r="D3" s="25"/>
    </row>
    <row r="4" spans="1:4" ht="26.25" x14ac:dyDescent="0.4">
      <c r="A4" s="24"/>
      <c r="B4" s="24"/>
      <c r="C4" s="24">
        <v>0</v>
      </c>
      <c r="D4" s="25"/>
    </row>
    <row r="5" spans="1:4" ht="26.25" x14ac:dyDescent="0.4">
      <c r="A5" s="24"/>
      <c r="B5" s="24"/>
      <c r="C5" s="24">
        <v>1</v>
      </c>
      <c r="D5" s="25"/>
    </row>
    <row r="6" spans="1:4" ht="26.25" x14ac:dyDescent="0.4">
      <c r="A6" s="24"/>
      <c r="B6" s="24"/>
      <c r="C6" s="24">
        <v>2</v>
      </c>
      <c r="D6" s="25"/>
    </row>
    <row r="7" spans="1:4" ht="26.25" x14ac:dyDescent="0.4">
      <c r="A7" s="25"/>
      <c r="B7" s="25"/>
      <c r="C7" s="25"/>
      <c r="D7" s="25"/>
    </row>
    <row r="8" spans="1:4" ht="26.25" x14ac:dyDescent="0.4">
      <c r="A8" s="25"/>
      <c r="B8" s="25"/>
      <c r="C8" s="25"/>
      <c r="D8" s="2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2014 1</vt:lpstr>
      <vt:lpstr>2014 2</vt:lpstr>
      <vt:lpstr>2015 1</vt:lpstr>
      <vt:lpstr>2015 2</vt:lpstr>
      <vt:lpstr>2016 1</vt:lpstr>
      <vt:lpstr> 2016 2</vt:lpstr>
      <vt:lpstr>2017 1</vt:lpstr>
      <vt:lpstr>2017 2</vt:lpstr>
      <vt:lpstr>2018 1</vt:lpstr>
      <vt:lpstr>2018 2</vt:lpstr>
      <vt:lpstr>2019 1</vt:lpstr>
      <vt:lpstr>2019 2</vt:lpstr>
      <vt:lpstr>2020 1</vt:lpstr>
      <vt:lpstr>2020 2</vt:lpstr>
      <vt:lpstr>2020 3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anooof anooof</dc:creator>
  <cp:lastModifiedBy>anooof anooof</cp:lastModifiedBy>
  <dcterms:created xsi:type="dcterms:W3CDTF">2022-02-22T10:17:54Z</dcterms:created>
  <dcterms:modified xsi:type="dcterms:W3CDTF">2022-02-27T08:56:59Z</dcterms:modified>
</cp:coreProperties>
</file>