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ooo\OneDrive\Desktop\"/>
    </mc:Choice>
  </mc:AlternateContent>
  <bookViews>
    <workbookView xWindow="0" yWindow="0" windowWidth="28800" windowHeight="12210" activeTab="3"/>
  </bookViews>
  <sheets>
    <sheet name="2021" sheetId="3" r:id="rId1"/>
    <sheet name="2022" sheetId="2" r:id="rId2"/>
    <sheet name="2023" sheetId="4" r:id="rId3"/>
    <sheet name="2024" sheetId="5" r:id="rId4"/>
    <sheet name="Sheet1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<sst xmlns="http://schemas.openxmlformats.org/spreadsheetml/2006/main" count="110" uniqueCount="100">
  <si>
    <t>Drug_Name</t>
  </si>
  <si>
    <t>Category</t>
  </si>
  <si>
    <t>Unit_Price</t>
  </si>
  <si>
    <t>D001</t>
  </si>
  <si>
    <t>Panadol</t>
  </si>
  <si>
    <t>Painkiller</t>
  </si>
  <si>
    <t>D002</t>
  </si>
  <si>
    <t>Amoxicillin</t>
  </si>
  <si>
    <t>Antibiotic</t>
  </si>
  <si>
    <t>D003</t>
  </si>
  <si>
    <t>Cetirizine</t>
  </si>
  <si>
    <t>Allergy</t>
  </si>
  <si>
    <t>Location</t>
  </si>
  <si>
    <t>Contact</t>
  </si>
  <si>
    <t>BR_01</t>
  </si>
  <si>
    <t>Colombo</t>
  </si>
  <si>
    <t>0112...</t>
  </si>
  <si>
    <t>BR_02</t>
  </si>
  <si>
    <t>Kandy</t>
  </si>
  <si>
    <t>0812...</t>
  </si>
  <si>
    <t>Quantity</t>
  </si>
  <si>
    <t xml:space="preserve">Drug_ID </t>
  </si>
  <si>
    <t xml:space="preserve">Branch_ID </t>
  </si>
  <si>
    <t>Drug Table மருந்து அட்டவணை</t>
  </si>
  <si>
    <t>BRANCH கிளை அட்டவணை</t>
  </si>
  <si>
    <t>PHARMACY_STOCK இருப்பு அட்டவணை</t>
  </si>
  <si>
    <t>Solar electricity in years 2010-2021 (TWh)</t>
  </si>
  <si>
    <t>Country</t>
  </si>
  <si>
    <t>Increase in 2021 relative to 2020</t>
  </si>
  <si>
    <t>Australia</t>
  </si>
  <si>
    <t>Bangladesh</t>
  </si>
  <si>
    <t>China</t>
  </si>
  <si>
    <t>Finland</t>
  </si>
  <si>
    <t>Greece</t>
  </si>
  <si>
    <t>India</t>
  </si>
  <si>
    <t>Malaysia</t>
  </si>
  <si>
    <t>Pakistan</t>
  </si>
  <si>
    <t>Singapore</t>
  </si>
  <si>
    <t>Sri Lanka</t>
  </si>
  <si>
    <t>United Kingdom</t>
  </si>
  <si>
    <t>Vietnam</t>
  </si>
  <si>
    <t>Lowest increase</t>
  </si>
  <si>
    <t>Highest increase</t>
  </si>
  <si>
    <t>Increase 
in 12 years</t>
  </si>
  <si>
    <t>Accident Data for Year 2018</t>
  </si>
  <si>
    <t>Type of Accident</t>
  </si>
  <si>
    <t>Vehicle Type</t>
  </si>
  <si>
    <t>Fatal</t>
  </si>
  <si>
    <t>Minor</t>
  </si>
  <si>
    <t>Critical</t>
  </si>
  <si>
    <t>Damages</t>
  </si>
  <si>
    <t>Motor Cycles</t>
  </si>
  <si>
    <t>Lorry</t>
  </si>
  <si>
    <t>Dual Purpose Vehicle</t>
  </si>
  <si>
    <t>Private Buses</t>
  </si>
  <si>
    <t>Three - Wheelers</t>
  </si>
  <si>
    <t>SLTB Buses</t>
  </si>
  <si>
    <t>Motor Cars</t>
  </si>
  <si>
    <t>Cycle</t>
  </si>
  <si>
    <t>Total - Accidents</t>
  </si>
  <si>
    <t>Lowest value-Critical</t>
  </si>
  <si>
    <t>Highest value-Accidents</t>
  </si>
  <si>
    <t>ICT Adoption of Srilanka in 2014-2020</t>
  </si>
  <si>
    <t>Year</t>
  </si>
  <si>
    <t>Fixed telephone subscriptions</t>
  </si>
  <si>
    <t>Fixed broadband subscriptions</t>
  </si>
  <si>
    <t>Mobile cellular subscriptions</t>
  </si>
  <si>
    <t>Number of Internet users</t>
  </si>
  <si>
    <t>Difference of Mobile Cellular users and Internet users</t>
  </si>
  <si>
    <t>Lowest value</t>
  </si>
  <si>
    <t>Highest value</t>
  </si>
  <si>
    <t>No of Participants</t>
  </si>
  <si>
    <t>Date</t>
  </si>
  <si>
    <t>Description</t>
  </si>
  <si>
    <t>Unit Cost/Price (Rs)</t>
  </si>
  <si>
    <t>Total Amount</t>
  </si>
  <si>
    <t>Income</t>
  </si>
  <si>
    <t>Registration Fee</t>
  </si>
  <si>
    <t>Workshop registration</t>
  </si>
  <si>
    <t>Sponsorship</t>
  </si>
  <si>
    <t>Corporate sponsorship</t>
  </si>
  <si>
    <t>Sales</t>
  </si>
  <si>
    <t>T-shirts and mugs</t>
  </si>
  <si>
    <t>Total Income</t>
  </si>
  <si>
    <t>Expenses</t>
  </si>
  <si>
    <t>Lunch</t>
  </si>
  <si>
    <t>Lunch (Packs)</t>
  </si>
  <si>
    <t>Materials</t>
  </si>
  <si>
    <t>Workshop Kits</t>
  </si>
  <si>
    <t>Refreshments</t>
  </si>
  <si>
    <t>Morning Tea</t>
  </si>
  <si>
    <t>Transportation</t>
  </si>
  <si>
    <t>Speaker travel costs</t>
  </si>
  <si>
    <t>Decoration</t>
  </si>
  <si>
    <t>Event banners and flowers</t>
  </si>
  <si>
    <t>T-Shirt/Mugs Printing</t>
  </si>
  <si>
    <t>Cost of T-shirt and Mugs printing</t>
  </si>
  <si>
    <t>Total Expenses</t>
  </si>
  <si>
    <t>Net Income</t>
  </si>
  <si>
    <t>Profit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</si>
</sst>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,\ mmmm\ 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6" fillId="0" borderId="0" xfId="0" applyNumberFormat="1" applyFont="1" applyAlignme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 applyAlignment="1"/>
    <xf numFmtId="4" fontId="8" fillId="0" borderId="0" xfId="0" applyNumberFormat="1" applyFont="1" applyAlignment="1"/>
    <xf numFmtId="4" fontId="6" fillId="0" borderId="0" xfId="0" applyNumberFormat="1" applyFont="1" applyAlignment="1"/>
    <xf numFmtId="10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36" zoomScaleNormal="136" workbookViewId="0">
      <selection activeCell="D24" sqref="D24"/>
    </sheetView>
  </sheetViews>
  <sheetFormatPr defaultRowHeight="15" x14ac:dyDescent="0.25"/>
  <cols>
    <col min="1" max="1" width="23.7109375" bestFit="1" customWidth="1"/>
    <col min="2" max="2" width="24.7109375" bestFit="1" customWidth="1"/>
    <col min="3" max="3" width="8.85546875" customWidth="1"/>
    <col min="4" max="4" width="11" customWidth="1"/>
    <col min="5" max="5" width="12" customWidth="1"/>
  </cols>
  <sheetData>
    <row r="1" spans="1:5" ht="15.75" thickBot="1" x14ac:dyDescent="0.3">
      <c r="A1" s="15" t="s">
        <v>44</v>
      </c>
      <c r="B1" s="16"/>
      <c r="C1" s="16"/>
      <c r="D1" s="16"/>
      <c r="E1" s="17"/>
    </row>
    <row r="2" spans="1:5" ht="15.75" thickBot="1" x14ac:dyDescent="0.3">
      <c r="A2" s="1"/>
      <c r="B2" s="15" t="s">
        <v>45</v>
      </c>
      <c r="C2" s="16"/>
      <c r="D2" s="16"/>
      <c r="E2" s="17"/>
    </row>
    <row r="3" spans="1:5" ht="15.75" thickBot="1" x14ac:dyDescent="0.3">
      <c r="A3" s="7" t="s">
        <v>46</v>
      </c>
      <c r="B3" s="7" t="s">
        <v>47</v>
      </c>
      <c r="C3" s="7" t="s">
        <v>48</v>
      </c>
      <c r="D3" s="7" t="s">
        <v>49</v>
      </c>
      <c r="E3" s="7" t="s">
        <v>50</v>
      </c>
    </row>
    <row r="4" spans="1:5" ht="15.75" thickBot="1" x14ac:dyDescent="0.3">
      <c r="A4" s="1" t="s">
        <v>51</v>
      </c>
      <c r="B4" s="14">
        <v>1227</v>
      </c>
      <c r="C4" s="14">
        <v>4524</v>
      </c>
      <c r="D4" s="14">
        <v>3382</v>
      </c>
      <c r="E4" s="14">
        <v>1358</v>
      </c>
    </row>
    <row r="5" spans="1:5" ht="15.75" thickBot="1" x14ac:dyDescent="0.3">
      <c r="A5" s="1" t="s">
        <v>52</v>
      </c>
      <c r="B5" s="6">
        <v>344</v>
      </c>
      <c r="C5" s="14">
        <v>1022</v>
      </c>
      <c r="D5" s="6">
        <v>843</v>
      </c>
      <c r="E5" s="14">
        <v>1668</v>
      </c>
    </row>
    <row r="6" spans="1:5" ht="15.75" thickBot="1" x14ac:dyDescent="0.3">
      <c r="A6" s="1" t="s">
        <v>53</v>
      </c>
      <c r="B6" s="6">
        <v>318</v>
      </c>
      <c r="C6" s="14">
        <v>1396</v>
      </c>
      <c r="D6" s="6">
        <v>977</v>
      </c>
      <c r="E6" s="14">
        <v>1668</v>
      </c>
    </row>
    <row r="7" spans="1:5" ht="15.75" thickBot="1" x14ac:dyDescent="0.3">
      <c r="A7" s="1" t="s">
        <v>54</v>
      </c>
      <c r="B7" s="6">
        <v>237</v>
      </c>
      <c r="C7" s="6">
        <v>653</v>
      </c>
      <c r="D7" s="6">
        <v>498</v>
      </c>
      <c r="E7" s="14">
        <v>1046</v>
      </c>
    </row>
    <row r="8" spans="1:5" ht="15.75" thickBot="1" x14ac:dyDescent="0.3">
      <c r="A8" s="1" t="s">
        <v>55</v>
      </c>
      <c r="B8" s="6">
        <v>365</v>
      </c>
      <c r="C8" s="14">
        <v>2496</v>
      </c>
      <c r="D8" s="14">
        <v>1354</v>
      </c>
      <c r="E8" s="14">
        <v>1728</v>
      </c>
    </row>
    <row r="9" spans="1:5" ht="15.75" thickBot="1" x14ac:dyDescent="0.3">
      <c r="A9" s="1" t="s">
        <v>56</v>
      </c>
      <c r="B9" s="6">
        <v>62</v>
      </c>
      <c r="C9" s="6">
        <v>232</v>
      </c>
      <c r="D9" s="6">
        <v>189</v>
      </c>
      <c r="E9" s="6">
        <v>269</v>
      </c>
    </row>
    <row r="10" spans="1:5" ht="15.75" thickBot="1" x14ac:dyDescent="0.3">
      <c r="A10" s="1" t="s">
        <v>57</v>
      </c>
      <c r="B10" s="6">
        <v>210</v>
      </c>
      <c r="C10" s="14">
        <v>1486</v>
      </c>
      <c r="D10" s="6">
        <v>952</v>
      </c>
      <c r="E10" s="14">
        <v>3036</v>
      </c>
    </row>
    <row r="11" spans="1:5" ht="15.75" thickBot="1" x14ac:dyDescent="0.3">
      <c r="A11" s="1" t="s">
        <v>58</v>
      </c>
      <c r="B11" s="6">
        <v>42</v>
      </c>
      <c r="C11" s="6">
        <v>108</v>
      </c>
      <c r="D11" s="6">
        <v>71</v>
      </c>
      <c r="E11" s="6">
        <v>62</v>
      </c>
    </row>
    <row r="12" spans="1:5" ht="15.75" thickBot="1" x14ac:dyDescent="0.3">
      <c r="A12" s="1"/>
      <c r="B12" s="6"/>
      <c r="C12" s="6"/>
      <c r="D12" s="6"/>
      <c r="E12" s="6"/>
    </row>
    <row r="13" spans="1:5" ht="15.75" thickBot="1" x14ac:dyDescent="0.3">
      <c r="A13" s="1" t="s">
        <v>59</v>
      </c>
      <c r="B13" s="14">
        <v>2805</v>
      </c>
      <c r="C13" s="14">
        <v>11917</v>
      </c>
      <c r="D13" s="14">
        <v>8266</v>
      </c>
      <c r="E13" s="14">
        <v>10835</v>
      </c>
    </row>
    <row r="14" spans="1:5" ht="15.75" thickBot="1" x14ac:dyDescent="0.3">
      <c r="A14" s="8" t="s">
        <v>60</v>
      </c>
      <c r="B14" s="1"/>
      <c r="C14" s="1"/>
      <c r="D14" s="2">
        <v>71</v>
      </c>
      <c r="E14" s="1"/>
    </row>
    <row r="15" spans="1:5" ht="15" customHeight="1" thickBot="1" x14ac:dyDescent="0.3">
      <c r="A15" s="7" t="s">
        <v>61</v>
      </c>
      <c r="B15" s="13">
        <v>4524</v>
      </c>
      <c r="C15" s="1"/>
      <c r="D15" s="1"/>
      <c r="E15" s="1"/>
    </row>
  </sheetData>
  <mergeCells count="2">
    <mergeCell ref="A1:E1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F26" sqref="F26"/>
    </sheetView>
  </sheetViews>
  <sheetFormatPr defaultRowHeight="15" x14ac:dyDescent="0.25"/>
  <cols>
    <col min="1" max="1" width="18.85546875" customWidth="1"/>
    <col min="14" max="14" width="10.7109375" bestFit="1" customWidth="1"/>
    <col min="15" max="15" width="16.28515625" bestFit="1" customWidth="1"/>
    <col min="16" max="16" width="18.7109375" customWidth="1"/>
  </cols>
  <sheetData>
    <row r="1" spans="1:16" ht="19.5" customHeight="1" thickBot="1" x14ac:dyDescent="0.3">
      <c r="A1" s="15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26.25" thickBot="1" x14ac:dyDescent="0.3">
      <c r="A2" s="10" t="s">
        <v>27</v>
      </c>
      <c r="B2" s="10">
        <v>2010</v>
      </c>
      <c r="C2" s="10">
        <v>2011</v>
      </c>
      <c r="D2" s="10">
        <v>2012</v>
      </c>
      <c r="E2" s="10">
        <v>2013</v>
      </c>
      <c r="F2" s="10">
        <v>2014</v>
      </c>
      <c r="G2" s="10">
        <v>2015</v>
      </c>
      <c r="H2" s="10">
        <v>2016</v>
      </c>
      <c r="I2" s="10">
        <v>2017</v>
      </c>
      <c r="J2" s="10">
        <v>2018</v>
      </c>
      <c r="K2" s="10">
        <v>2019</v>
      </c>
      <c r="L2" s="10">
        <v>2020</v>
      </c>
      <c r="M2" s="10">
        <v>2021</v>
      </c>
      <c r="N2" s="10" t="s">
        <v>43</v>
      </c>
      <c r="O2" s="10" t="s">
        <v>28</v>
      </c>
      <c r="P2" s="7"/>
    </row>
    <row r="3" spans="1:16" ht="15.75" thickBot="1" x14ac:dyDescent="0.3">
      <c r="A3" s="12" t="s">
        <v>29</v>
      </c>
      <c r="B3" s="11">
        <v>0.39</v>
      </c>
      <c r="C3" s="11">
        <v>1.39</v>
      </c>
      <c r="D3" s="11">
        <v>2.33</v>
      </c>
      <c r="E3" s="11">
        <v>3.48</v>
      </c>
      <c r="F3" s="11">
        <v>4.01</v>
      </c>
      <c r="G3" s="11">
        <v>5.0199999999999996</v>
      </c>
      <c r="H3" s="11">
        <v>6.21</v>
      </c>
      <c r="I3" s="11">
        <v>8.07</v>
      </c>
      <c r="J3" s="11">
        <v>9.93</v>
      </c>
      <c r="K3" s="11">
        <v>14.9</v>
      </c>
      <c r="L3" s="11">
        <v>23.85</v>
      </c>
      <c r="M3" s="11">
        <v>28.04</v>
      </c>
      <c r="N3" s="11">
        <v>27.65</v>
      </c>
      <c r="O3" s="11">
        <v>4.1900000000000004</v>
      </c>
      <c r="P3" s="1"/>
    </row>
    <row r="4" spans="1:16" ht="18" customHeight="1" thickBot="1" x14ac:dyDescent="0.3">
      <c r="A4" s="12" t="s">
        <v>30</v>
      </c>
      <c r="B4" s="11">
        <v>7.0000000000000007E-2</v>
      </c>
      <c r="C4" s="11">
        <v>0.06</v>
      </c>
      <c r="D4" s="11">
        <v>0.09</v>
      </c>
      <c r="E4" s="11">
        <v>0.13</v>
      </c>
      <c r="F4" s="11">
        <v>0.16</v>
      </c>
      <c r="G4" s="11">
        <v>0.2</v>
      </c>
      <c r="H4" s="11">
        <v>0.22</v>
      </c>
      <c r="I4" s="11">
        <v>0.25</v>
      </c>
      <c r="J4" s="11">
        <v>0.28000000000000003</v>
      </c>
      <c r="K4" s="11">
        <v>0.33</v>
      </c>
      <c r="L4" s="11">
        <v>0.39</v>
      </c>
      <c r="M4" s="11">
        <v>0.47</v>
      </c>
      <c r="N4" s="11">
        <v>0.4</v>
      </c>
      <c r="O4" s="11">
        <v>0.08</v>
      </c>
      <c r="P4" s="1"/>
    </row>
    <row r="5" spans="1:16" ht="15.75" thickBot="1" x14ac:dyDescent="0.3">
      <c r="A5" s="12" t="s">
        <v>31</v>
      </c>
      <c r="B5" s="11">
        <v>0.7</v>
      </c>
      <c r="C5" s="11">
        <v>2.61</v>
      </c>
      <c r="D5" s="11">
        <v>3.59</v>
      </c>
      <c r="E5" s="11">
        <v>8.3699999999999992</v>
      </c>
      <c r="F5" s="11">
        <v>23.51</v>
      </c>
      <c r="G5" s="11">
        <v>39.479999999999997</v>
      </c>
      <c r="H5" s="11">
        <v>66.5</v>
      </c>
      <c r="I5" s="11">
        <v>118</v>
      </c>
      <c r="J5" s="11">
        <v>177</v>
      </c>
      <c r="K5" s="11">
        <v>224</v>
      </c>
      <c r="L5" s="11">
        <v>261.10000000000002</v>
      </c>
      <c r="M5" s="11">
        <v>327</v>
      </c>
      <c r="N5" s="11">
        <v>326.3</v>
      </c>
      <c r="O5" s="11">
        <v>65.900000000000006</v>
      </c>
      <c r="P5" s="1"/>
    </row>
    <row r="6" spans="1:16" ht="15.75" thickBot="1" x14ac:dyDescent="0.3">
      <c r="A6" s="12" t="s">
        <v>32</v>
      </c>
      <c r="B6" s="11">
        <v>0</v>
      </c>
      <c r="C6" s="11">
        <v>0.01</v>
      </c>
      <c r="D6" s="11">
        <v>0.01</v>
      </c>
      <c r="E6" s="11">
        <v>0.01</v>
      </c>
      <c r="F6" s="11">
        <v>0.01</v>
      </c>
      <c r="G6" s="11">
        <v>0.01</v>
      </c>
      <c r="H6" s="11">
        <v>0.02</v>
      </c>
      <c r="I6" s="11">
        <v>0.05</v>
      </c>
      <c r="J6" s="11">
        <v>0.09</v>
      </c>
      <c r="K6" s="11">
        <v>0.15</v>
      </c>
      <c r="L6" s="11">
        <v>0.22</v>
      </c>
      <c r="M6" s="11">
        <v>0.3</v>
      </c>
      <c r="N6" s="11">
        <v>0.3</v>
      </c>
      <c r="O6" s="11">
        <v>0.08</v>
      </c>
      <c r="P6" s="1"/>
    </row>
    <row r="7" spans="1:16" ht="15.75" thickBot="1" x14ac:dyDescent="0.3">
      <c r="A7" s="12" t="s">
        <v>33</v>
      </c>
      <c r="B7" s="11">
        <v>0.16</v>
      </c>
      <c r="C7" s="11">
        <v>0.61</v>
      </c>
      <c r="D7" s="11">
        <v>1.69</v>
      </c>
      <c r="E7" s="11">
        <v>3.65</v>
      </c>
      <c r="F7" s="11">
        <v>3.79</v>
      </c>
      <c r="G7" s="11">
        <v>3.9</v>
      </c>
      <c r="H7" s="11">
        <v>3.93</v>
      </c>
      <c r="I7" s="11">
        <v>3.99</v>
      </c>
      <c r="J7" s="11">
        <v>3.79</v>
      </c>
      <c r="K7" s="11">
        <v>4.43</v>
      </c>
      <c r="L7" s="11">
        <v>4.45</v>
      </c>
      <c r="M7" s="11">
        <v>5.25</v>
      </c>
      <c r="N7" s="11">
        <v>5.09</v>
      </c>
      <c r="O7" s="11">
        <v>0.8</v>
      </c>
      <c r="P7" s="1"/>
    </row>
    <row r="8" spans="1:16" ht="15.75" thickBot="1" x14ac:dyDescent="0.3">
      <c r="A8" s="12" t="s">
        <v>34</v>
      </c>
      <c r="B8" s="11">
        <v>0.11</v>
      </c>
      <c r="C8" s="11">
        <v>0.83</v>
      </c>
      <c r="D8" s="11">
        <v>2.1</v>
      </c>
      <c r="E8" s="11">
        <v>3.43</v>
      </c>
      <c r="F8" s="11">
        <v>4.91</v>
      </c>
      <c r="G8" s="11">
        <v>6.57</v>
      </c>
      <c r="H8" s="11">
        <v>11.6</v>
      </c>
      <c r="I8" s="11">
        <v>21.5</v>
      </c>
      <c r="J8" s="11">
        <v>36.299999999999997</v>
      </c>
      <c r="K8" s="11">
        <v>46.3</v>
      </c>
      <c r="L8" s="11">
        <v>58.68</v>
      </c>
      <c r="M8" s="11">
        <v>68.31</v>
      </c>
      <c r="N8" s="11">
        <v>68.2</v>
      </c>
      <c r="O8" s="11">
        <v>9.6300000000000008</v>
      </c>
      <c r="P8" s="1"/>
    </row>
    <row r="9" spans="1:16" ht="15.75" thickBot="1" x14ac:dyDescent="0.3">
      <c r="A9" s="12" t="s">
        <v>35</v>
      </c>
      <c r="B9" s="11">
        <v>0</v>
      </c>
      <c r="C9" s="11">
        <v>0</v>
      </c>
      <c r="D9" s="11">
        <v>0.01</v>
      </c>
      <c r="E9" s="11">
        <v>0.14000000000000001</v>
      </c>
      <c r="F9" s="11">
        <v>0.23</v>
      </c>
      <c r="G9" s="11">
        <v>0.27</v>
      </c>
      <c r="H9" s="11">
        <v>0.31</v>
      </c>
      <c r="I9" s="11">
        <v>0.33</v>
      </c>
      <c r="J9" s="11">
        <v>0.63</v>
      </c>
      <c r="K9" s="11">
        <v>0.94</v>
      </c>
      <c r="L9" s="11">
        <v>1.17</v>
      </c>
      <c r="M9" s="11">
        <v>1.5</v>
      </c>
      <c r="N9" s="11">
        <v>1.5</v>
      </c>
      <c r="O9" s="11">
        <v>0.33</v>
      </c>
      <c r="P9" s="1"/>
    </row>
    <row r="10" spans="1:16" ht="15.75" thickBot="1" x14ac:dyDescent="0.3">
      <c r="A10" s="12" t="s">
        <v>36</v>
      </c>
      <c r="B10" s="11">
        <v>0.01</v>
      </c>
      <c r="C10" s="11">
        <v>0.03</v>
      </c>
      <c r="D10" s="11">
        <v>7.0000000000000007E-2</v>
      </c>
      <c r="E10" s="11">
        <v>0.14000000000000001</v>
      </c>
      <c r="F10" s="11">
        <v>0.24</v>
      </c>
      <c r="G10" s="11">
        <v>0.38</v>
      </c>
      <c r="H10" s="11">
        <v>0.68</v>
      </c>
      <c r="I10" s="11">
        <v>0.92</v>
      </c>
      <c r="J10" s="11">
        <v>0.92</v>
      </c>
      <c r="K10" s="11">
        <v>0.93</v>
      </c>
      <c r="L10" s="11">
        <v>1.03</v>
      </c>
      <c r="M10" s="11">
        <v>1.26</v>
      </c>
      <c r="N10" s="11">
        <v>1.25</v>
      </c>
      <c r="O10" s="11">
        <v>0.23</v>
      </c>
      <c r="P10" s="1"/>
    </row>
    <row r="11" spans="1:16" ht="15.75" customHeight="1" thickBot="1" x14ac:dyDescent="0.3">
      <c r="A11" s="12" t="s">
        <v>37</v>
      </c>
      <c r="B11" s="11">
        <v>0</v>
      </c>
      <c r="C11" s="11">
        <v>0.01</v>
      </c>
      <c r="D11" s="11">
        <v>0.01</v>
      </c>
      <c r="E11" s="11">
        <v>0.02</v>
      </c>
      <c r="F11" s="11">
        <v>0.04</v>
      </c>
      <c r="G11" s="11">
        <v>7.0000000000000007E-2</v>
      </c>
      <c r="H11" s="11">
        <v>0.15</v>
      </c>
      <c r="I11" s="11">
        <v>0.17</v>
      </c>
      <c r="J11" s="11">
        <v>0.24</v>
      </c>
      <c r="K11" s="11">
        <v>0.41</v>
      </c>
      <c r="L11" s="11">
        <v>0.5</v>
      </c>
      <c r="M11" s="11">
        <v>0.67</v>
      </c>
      <c r="N11" s="11">
        <v>0.67</v>
      </c>
      <c r="O11" s="11">
        <v>0.17</v>
      </c>
      <c r="P11" s="1"/>
    </row>
    <row r="12" spans="1:16" ht="15.75" thickBot="1" x14ac:dyDescent="0.3">
      <c r="A12" s="12" t="s">
        <v>38</v>
      </c>
      <c r="B12" s="11">
        <v>0.02</v>
      </c>
      <c r="C12" s="11">
        <v>0.02</v>
      </c>
      <c r="D12" s="11">
        <v>0.02</v>
      </c>
      <c r="E12" s="11">
        <v>0.02</v>
      </c>
      <c r="F12" s="11">
        <v>0.03</v>
      </c>
      <c r="G12" s="11">
        <v>0.03</v>
      </c>
      <c r="H12" s="11">
        <v>0.05</v>
      </c>
      <c r="I12" s="11">
        <v>0.11</v>
      </c>
      <c r="J12" s="11">
        <v>0.23</v>
      </c>
      <c r="K12" s="11">
        <v>0.36</v>
      </c>
      <c r="L12" s="11">
        <v>0.44</v>
      </c>
      <c r="M12" s="11">
        <v>0.54</v>
      </c>
      <c r="N12" s="11">
        <v>0.52</v>
      </c>
      <c r="O12" s="11">
        <v>0.1</v>
      </c>
      <c r="P12" s="1"/>
    </row>
    <row r="13" spans="1:16" ht="17.25" customHeight="1" thickBot="1" x14ac:dyDescent="0.3">
      <c r="A13" s="12" t="s">
        <v>39</v>
      </c>
      <c r="B13" s="11">
        <v>0.04</v>
      </c>
      <c r="C13" s="11">
        <v>0.24</v>
      </c>
      <c r="D13" s="11">
        <v>1.35</v>
      </c>
      <c r="E13" s="11">
        <v>2.0099999999999998</v>
      </c>
      <c r="F13" s="11">
        <v>4.05</v>
      </c>
      <c r="G13" s="11">
        <v>7.53</v>
      </c>
      <c r="H13" s="11">
        <v>10.4</v>
      </c>
      <c r="I13" s="11">
        <v>11.5</v>
      </c>
      <c r="J13" s="11">
        <v>12.7</v>
      </c>
      <c r="K13" s="11">
        <v>12.9</v>
      </c>
      <c r="L13" s="11">
        <v>13.32</v>
      </c>
      <c r="M13" s="11">
        <v>12.47</v>
      </c>
      <c r="N13" s="11">
        <v>12.43</v>
      </c>
      <c r="O13" s="11">
        <v>-0.85</v>
      </c>
      <c r="P13" s="1"/>
    </row>
    <row r="14" spans="1:16" ht="15.75" thickBot="1" x14ac:dyDescent="0.3">
      <c r="A14" s="12" t="s">
        <v>40</v>
      </c>
      <c r="B14" s="11">
        <v>0.01</v>
      </c>
      <c r="C14" s="11">
        <v>0.01</v>
      </c>
      <c r="D14" s="11">
        <v>0.01</v>
      </c>
      <c r="E14" s="11">
        <v>0.01</v>
      </c>
      <c r="F14" s="11">
        <v>0.01</v>
      </c>
      <c r="G14" s="11">
        <v>0.01</v>
      </c>
      <c r="H14" s="11">
        <v>0.01</v>
      </c>
      <c r="I14" s="11">
        <v>0.01</v>
      </c>
      <c r="J14" s="11">
        <v>0.1</v>
      </c>
      <c r="K14" s="11">
        <v>5.25</v>
      </c>
      <c r="L14" s="11">
        <v>10.86</v>
      </c>
      <c r="M14" s="11">
        <v>25.77</v>
      </c>
      <c r="N14" s="11">
        <v>25.76</v>
      </c>
      <c r="O14" s="11">
        <v>14.91</v>
      </c>
      <c r="P14" s="1"/>
    </row>
    <row r="15" spans="1:16" ht="20.25" customHeight="1" thickBot="1" x14ac:dyDescent="0.3">
      <c r="A15" s="7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v>-0.85</v>
      </c>
      <c r="P15" s="1"/>
    </row>
    <row r="16" spans="1:16" ht="21" customHeight="1" thickBot="1" x14ac:dyDescent="0.3">
      <c r="A16" s="8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v>65.900000000000006</v>
      </c>
      <c r="P16" s="1"/>
    </row>
    <row r="17" spans="1:16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M16" sqref="M16"/>
    </sheetView>
  </sheetViews>
  <sheetFormatPr defaultRowHeight="15" x14ac:dyDescent="0.25"/>
  <cols>
    <col min="1" max="1" width="9.28515625" customWidth="1"/>
    <col min="2" max="2" width="18.5703125" customWidth="1"/>
    <col min="3" max="3" width="18.140625" customWidth="1"/>
    <col min="4" max="4" width="17.5703125" customWidth="1"/>
    <col min="5" max="5" width="16.140625" customWidth="1"/>
    <col min="6" max="6" width="23" bestFit="1" customWidth="1"/>
  </cols>
  <sheetData>
    <row r="1" spans="1:9" ht="17.25" customHeight="1" thickBot="1" x14ac:dyDescent="0.3">
      <c r="A1" s="15" t="s">
        <v>62</v>
      </c>
      <c r="B1" s="16"/>
      <c r="C1" s="16"/>
      <c r="D1" s="16"/>
      <c r="E1" s="16"/>
      <c r="F1" s="17"/>
      <c r="G1" s="1"/>
      <c r="H1" s="1"/>
      <c r="I1" s="1"/>
    </row>
    <row r="2" spans="1:9" ht="40.5" customHeight="1" thickBot="1" x14ac:dyDescent="0.3">
      <c r="A2" s="10" t="s">
        <v>63</v>
      </c>
      <c r="B2" s="9" t="s">
        <v>64</v>
      </c>
      <c r="C2" s="9" t="s">
        <v>65</v>
      </c>
      <c r="D2" s="9" t="s">
        <v>66</v>
      </c>
      <c r="E2" s="9" t="s">
        <v>67</v>
      </c>
      <c r="F2" s="10" t="s">
        <v>68</v>
      </c>
      <c r="G2" s="1"/>
      <c r="H2" s="1"/>
      <c r="I2" s="1"/>
    </row>
    <row r="3" spans="1:9" ht="15.75" thickBot="1" x14ac:dyDescent="0.3">
      <c r="A3" s="6">
        <v>2014</v>
      </c>
      <c r="B3" s="14">
        <v>2709848</v>
      </c>
      <c r="C3" s="14">
        <v>567601</v>
      </c>
      <c r="D3" s="14">
        <v>22123000</v>
      </c>
      <c r="E3" s="14">
        <v>2230142</v>
      </c>
      <c r="F3" s="14">
        <v>19892858</v>
      </c>
      <c r="G3" s="1"/>
      <c r="H3" s="1"/>
      <c r="I3" s="1"/>
    </row>
    <row r="4" spans="1:9" ht="15.75" thickBot="1" x14ac:dyDescent="0.3">
      <c r="A4" s="6">
        <v>2015</v>
      </c>
      <c r="B4" s="14">
        <v>3287676</v>
      </c>
      <c r="C4" s="14">
        <v>625917</v>
      </c>
      <c r="D4" s="14">
        <v>23899642</v>
      </c>
      <c r="E4" s="14">
        <v>2581740</v>
      </c>
      <c r="F4" s="14">
        <v>21317902</v>
      </c>
      <c r="G4" s="1"/>
      <c r="H4" s="1"/>
      <c r="I4" s="1"/>
    </row>
    <row r="5" spans="1:9" ht="15.75" thickBot="1" x14ac:dyDescent="0.3">
      <c r="A5" s="6">
        <v>2016</v>
      </c>
      <c r="B5" s="14">
        <v>2479802</v>
      </c>
      <c r="C5" s="14">
        <v>892184</v>
      </c>
      <c r="D5" s="14">
        <v>25797200</v>
      </c>
      <c r="E5" s="14">
        <v>3235250</v>
      </c>
      <c r="F5" s="14">
        <v>22561950</v>
      </c>
      <c r="G5" s="1"/>
      <c r="H5" s="1"/>
      <c r="I5" s="1"/>
    </row>
    <row r="6" spans="1:9" ht="15.75" thickBot="1" x14ac:dyDescent="0.3">
      <c r="A6" s="6">
        <v>2017</v>
      </c>
      <c r="B6" s="14">
        <v>2603178</v>
      </c>
      <c r="C6" s="14">
        <v>1220504</v>
      </c>
      <c r="D6" s="14">
        <v>28199084</v>
      </c>
      <c r="E6" s="14">
        <v>4580952</v>
      </c>
      <c r="F6" s="14">
        <v>23618132</v>
      </c>
      <c r="G6" s="1"/>
      <c r="H6" s="1"/>
      <c r="I6" s="1"/>
    </row>
    <row r="7" spans="1:9" ht="15.75" thickBot="1" x14ac:dyDescent="0.3">
      <c r="A7" s="6">
        <v>2018</v>
      </c>
      <c r="B7" s="14">
        <v>2473875</v>
      </c>
      <c r="C7" s="14">
        <v>1544313</v>
      </c>
      <c r="D7" s="14">
        <v>30282984</v>
      </c>
      <c r="E7" s="14">
        <v>5610985</v>
      </c>
      <c r="F7" s="14">
        <v>24671999</v>
      </c>
      <c r="G7" s="1"/>
      <c r="H7" s="1"/>
      <c r="I7" s="1"/>
    </row>
    <row r="8" spans="1:9" ht="15.75" thickBot="1" x14ac:dyDescent="0.3">
      <c r="A8" s="6">
        <v>2019</v>
      </c>
      <c r="B8" s="14">
        <v>2291464</v>
      </c>
      <c r="C8" s="14">
        <v>1666317</v>
      </c>
      <c r="D8" s="14">
        <v>28352588</v>
      </c>
      <c r="E8" s="14">
        <v>6278403</v>
      </c>
      <c r="F8" s="14">
        <v>22074185</v>
      </c>
      <c r="G8" s="1"/>
      <c r="H8" s="1"/>
      <c r="I8" s="1"/>
    </row>
    <row r="9" spans="1:9" ht="15.75" thickBot="1" x14ac:dyDescent="0.3">
      <c r="A9" s="6">
        <v>2020</v>
      </c>
      <c r="B9" s="14">
        <v>2607868</v>
      </c>
      <c r="C9" s="14">
        <v>1781530</v>
      </c>
      <c r="D9" s="14">
        <v>29730464</v>
      </c>
      <c r="E9" s="14">
        <v>7600277</v>
      </c>
      <c r="F9" s="14">
        <v>22130187</v>
      </c>
      <c r="G9" s="1"/>
      <c r="H9" s="1"/>
      <c r="I9" s="1"/>
    </row>
    <row r="10" spans="1:9" ht="33.75" customHeight="1" thickBot="1" x14ac:dyDescent="0.3">
      <c r="A10" s="7" t="s">
        <v>69</v>
      </c>
      <c r="B10" s="13">
        <v>2291464</v>
      </c>
      <c r="C10" s="1"/>
      <c r="D10" s="1"/>
      <c r="E10" s="1"/>
      <c r="F10" s="1"/>
      <c r="G10" s="1"/>
      <c r="H10" s="1"/>
      <c r="I10" s="1"/>
    </row>
    <row r="11" spans="1:9" ht="33.75" customHeight="1" thickBot="1" x14ac:dyDescent="0.3">
      <c r="A11" s="7" t="s">
        <v>70</v>
      </c>
      <c r="B11" s="1"/>
      <c r="C11" s="13">
        <v>1781530</v>
      </c>
      <c r="D11" s="1"/>
      <c r="E11" s="1"/>
      <c r="F11" s="1"/>
      <c r="G11" s="1"/>
      <c r="H11" s="1"/>
      <c r="I11" s="1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"/>
  <sheetViews>
    <sheetView tabSelected="1" workbookViewId="0">
      <selection activeCell="N15" sqref="N15"/>
    </sheetView>
  </sheetViews>
  <sheetFormatPr defaultRowHeight="15" x14ac:dyDescent="0.25"/>
  <cols>
    <col min="1" max="1" width="18.140625" bestFit="1" customWidth="1"/>
    <col min="2" max="2" width="27.42578125" bestFit="1" customWidth="1"/>
    <col min="3" max="3" width="7.85546875" bestFit="1" customWidth="1"/>
    <col min="4" max="4" width="16.28515625" bestFit="1" customWidth="1"/>
    <col min="5" max="5" width="24" bestFit="1" customWidth="1"/>
  </cols>
  <sheetData>
    <row r="4" spans="1:5" x14ac:dyDescent="0.25">
      <c r="A4" s="19" t="s">
        <v>71</v>
      </c>
      <c r="B4" s="19">
        <v>200</v>
      </c>
      <c r="C4" s="20"/>
      <c r="D4" s="19" t="s">
        <v>72</v>
      </c>
      <c r="E4" s="21">
        <v>45656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3" t="s">
        <v>1</v>
      </c>
      <c r="B6" s="23" t="s">
        <v>73</v>
      </c>
      <c r="C6" s="23" t="s">
        <v>20</v>
      </c>
      <c r="D6" s="23" t="s">
        <v>74</v>
      </c>
      <c r="E6" s="23" t="s">
        <v>75</v>
      </c>
    </row>
    <row r="7" spans="1:5" x14ac:dyDescent="0.25">
      <c r="A7" s="19" t="s">
        <v>76</v>
      </c>
      <c r="B7" s="22"/>
      <c r="C7" s="22"/>
      <c r="D7" s="22"/>
      <c r="E7" s="22"/>
    </row>
    <row r="8" spans="1:5" x14ac:dyDescent="0.25">
      <c r="A8" s="24" t="s">
        <v>77</v>
      </c>
      <c r="B8" s="24" t="s">
        <v>78</v>
      </c>
      <c r="C8" s="24">
        <v>200</v>
      </c>
      <c r="D8" s="25">
        <v>2500</v>
      </c>
      <c r="E8" s="25">
        <v>500000</v>
      </c>
    </row>
    <row r="9" spans="1:5" x14ac:dyDescent="0.25">
      <c r="A9" s="24" t="s">
        <v>79</v>
      </c>
      <c r="B9" s="24" t="s">
        <v>80</v>
      </c>
      <c r="C9" s="24">
        <v>2</v>
      </c>
      <c r="D9" s="25">
        <v>100000</v>
      </c>
      <c r="E9" s="25">
        <v>200000</v>
      </c>
    </row>
    <row r="10" spans="1:5" x14ac:dyDescent="0.25">
      <c r="A10" s="24" t="s">
        <v>81</v>
      </c>
      <c r="B10" s="24" t="s">
        <v>82</v>
      </c>
      <c r="C10" s="24">
        <v>50</v>
      </c>
      <c r="D10" s="25">
        <v>2000</v>
      </c>
      <c r="E10" s="25">
        <v>100000</v>
      </c>
    </row>
    <row r="11" spans="1:5" x14ac:dyDescent="0.25">
      <c r="A11" s="22"/>
      <c r="B11" s="22"/>
      <c r="C11" s="22"/>
      <c r="D11" s="19" t="s">
        <v>83</v>
      </c>
      <c r="E11" s="25">
        <v>800000</v>
      </c>
    </row>
    <row r="12" spans="1:5" x14ac:dyDescent="0.25">
      <c r="A12" s="19" t="s">
        <v>84</v>
      </c>
      <c r="B12" s="22"/>
      <c r="C12" s="22"/>
      <c r="D12" s="22"/>
      <c r="E12" s="22"/>
    </row>
    <row r="13" spans="1:5" x14ac:dyDescent="0.25">
      <c r="A13" s="24" t="s">
        <v>85</v>
      </c>
      <c r="B13" s="24" t="s">
        <v>86</v>
      </c>
      <c r="C13" s="24">
        <v>200</v>
      </c>
      <c r="D13" s="25">
        <v>1500</v>
      </c>
      <c r="E13" s="25">
        <v>300000</v>
      </c>
    </row>
    <row r="14" spans="1:5" x14ac:dyDescent="0.25">
      <c r="A14" s="24" t="s">
        <v>87</v>
      </c>
      <c r="B14" s="24" t="s">
        <v>88</v>
      </c>
      <c r="C14" s="24">
        <v>200</v>
      </c>
      <c r="D14" s="24">
        <v>500</v>
      </c>
      <c r="E14" s="25">
        <v>100000</v>
      </c>
    </row>
    <row r="15" spans="1:5" x14ac:dyDescent="0.25">
      <c r="A15" s="24" t="s">
        <v>89</v>
      </c>
      <c r="B15" s="24" t="s">
        <v>90</v>
      </c>
      <c r="C15" s="24">
        <v>200</v>
      </c>
      <c r="D15" s="24">
        <v>750</v>
      </c>
      <c r="E15" s="25">
        <v>150000</v>
      </c>
    </row>
    <row r="16" spans="1:5" x14ac:dyDescent="0.25">
      <c r="A16" s="24" t="s">
        <v>91</v>
      </c>
      <c r="B16" s="24" t="s">
        <v>92</v>
      </c>
      <c r="C16" s="24">
        <v>1</v>
      </c>
      <c r="D16" s="25">
        <v>1000</v>
      </c>
      <c r="E16" s="25">
        <v>1000</v>
      </c>
    </row>
    <row r="17" spans="1:5" x14ac:dyDescent="0.25">
      <c r="A17" s="24" t="s">
        <v>93</v>
      </c>
      <c r="B17" s="24" t="s">
        <v>94</v>
      </c>
      <c r="C17" s="24">
        <v>10</v>
      </c>
      <c r="D17" s="25">
        <v>8000</v>
      </c>
      <c r="E17" s="25">
        <v>80000</v>
      </c>
    </row>
    <row r="18" spans="1:5" x14ac:dyDescent="0.25">
      <c r="A18" s="24" t="s">
        <v>95</v>
      </c>
      <c r="B18" s="24" t="s">
        <v>96</v>
      </c>
      <c r="C18" s="24">
        <v>50</v>
      </c>
      <c r="D18" s="25">
        <v>1500</v>
      </c>
      <c r="E18" s="25">
        <v>75000</v>
      </c>
    </row>
    <row r="19" spans="1:5" x14ac:dyDescent="0.25">
      <c r="A19" s="22"/>
      <c r="B19" s="22"/>
      <c r="C19" s="22"/>
      <c r="D19" s="19" t="s">
        <v>97</v>
      </c>
      <c r="E19" s="26">
        <v>706000</v>
      </c>
    </row>
    <row r="20" spans="1:5" x14ac:dyDescent="0.25">
      <c r="A20" s="22"/>
      <c r="B20" s="22"/>
      <c r="C20" s="22">
        <f>C17^C9/2-(180-C10*3)</f>
        <v>20</v>
      </c>
      <c r="D20" s="19" t="s">
        <v>98</v>
      </c>
      <c r="E20" s="26">
        <v>94000</v>
      </c>
    </row>
    <row r="21" spans="1:5" x14ac:dyDescent="0.25">
      <c r="A21" s="22"/>
      <c r="B21" s="22"/>
      <c r="C21" s="22"/>
      <c r="D21" s="19" t="s">
        <v>99</v>
      </c>
      <c r="E21" s="27">
        <v>0.11799999999999999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4"/>
  <sheetViews>
    <sheetView workbookViewId="0">
      <selection activeCell="E32" sqref="E32"/>
    </sheetView>
  </sheetViews>
  <sheetFormatPr defaultRowHeight="15" x14ac:dyDescent="0.25"/>
  <cols>
    <col min="1" max="1" width="10.7109375" customWidth="1"/>
    <col min="2" max="2" width="21.140625" customWidth="1"/>
    <col min="3" max="3" width="13.7109375" customWidth="1"/>
    <col min="4" max="4" width="15.140625" customWidth="1"/>
    <col min="7" max="7" width="15" customWidth="1"/>
    <col min="8" max="8" width="14.5703125" customWidth="1"/>
    <col min="9" max="9" width="11" bestFit="1" customWidth="1"/>
    <col min="10" max="10" width="10.140625" bestFit="1" customWidth="1"/>
    <col min="13" max="13" width="13.85546875" customWidth="1"/>
    <col min="14" max="14" width="14.140625" customWidth="1"/>
    <col min="15" max="15" width="14.28515625" customWidth="1"/>
  </cols>
  <sheetData>
    <row r="7" spans="1:4" ht="15.75" thickBot="1" x14ac:dyDescent="0.3">
      <c r="A7" s="18" t="s">
        <v>23</v>
      </c>
      <c r="B7" s="18"/>
      <c r="C7" s="18"/>
      <c r="D7" s="18"/>
    </row>
    <row r="8" spans="1:4" ht="15.75" thickBot="1" x14ac:dyDescent="0.3">
      <c r="A8" s="3" t="s">
        <v>21</v>
      </c>
      <c r="B8" s="3" t="s">
        <v>0</v>
      </c>
      <c r="C8" s="3" t="s">
        <v>1</v>
      </c>
      <c r="D8" s="3" t="s">
        <v>2</v>
      </c>
    </row>
    <row r="9" spans="1:4" ht="15.75" thickBot="1" x14ac:dyDescent="0.3">
      <c r="A9" s="4" t="s">
        <v>3</v>
      </c>
      <c r="B9" s="4" t="s">
        <v>4</v>
      </c>
      <c r="C9" s="4" t="s">
        <v>5</v>
      </c>
      <c r="D9" s="5">
        <v>10</v>
      </c>
    </row>
    <row r="10" spans="1:4" ht="15.75" thickBot="1" x14ac:dyDescent="0.3">
      <c r="A10" s="4" t="s">
        <v>6</v>
      </c>
      <c r="B10" s="4" t="s">
        <v>7</v>
      </c>
      <c r="C10" s="4" t="s">
        <v>8</v>
      </c>
      <c r="D10" s="5">
        <v>25</v>
      </c>
    </row>
    <row r="11" spans="1:4" ht="15.75" thickBot="1" x14ac:dyDescent="0.3">
      <c r="A11" s="4" t="s">
        <v>9</v>
      </c>
      <c r="B11" s="4" t="s">
        <v>10</v>
      </c>
      <c r="C11" s="4" t="s">
        <v>11</v>
      </c>
      <c r="D11" s="5">
        <v>15</v>
      </c>
    </row>
    <row r="14" spans="1:4" ht="15.75" thickBot="1" x14ac:dyDescent="0.3">
      <c r="A14" s="18" t="s">
        <v>24</v>
      </c>
      <c r="B14" s="18"/>
      <c r="C14" s="18"/>
    </row>
    <row r="15" spans="1:4" ht="30.75" thickBot="1" x14ac:dyDescent="0.3">
      <c r="A15" s="3" t="s">
        <v>22</v>
      </c>
      <c r="B15" s="3" t="s">
        <v>12</v>
      </c>
      <c r="C15" s="3" t="s">
        <v>13</v>
      </c>
    </row>
    <row r="16" spans="1:4" ht="15.75" thickBot="1" x14ac:dyDescent="0.3">
      <c r="A16" s="4" t="s">
        <v>14</v>
      </c>
      <c r="B16" s="4" t="s">
        <v>15</v>
      </c>
      <c r="C16" s="4" t="s">
        <v>16</v>
      </c>
    </row>
    <row r="17" spans="1:3" ht="15.75" thickBot="1" x14ac:dyDescent="0.3">
      <c r="A17" s="4" t="s">
        <v>17</v>
      </c>
      <c r="B17" s="4" t="s">
        <v>18</v>
      </c>
      <c r="C17" s="4" t="s">
        <v>19</v>
      </c>
    </row>
    <row r="20" spans="1:3" ht="15.75" thickBot="1" x14ac:dyDescent="0.3">
      <c r="A20" s="18" t="s">
        <v>25</v>
      </c>
      <c r="B20" s="18"/>
      <c r="C20" s="18"/>
    </row>
    <row r="21" spans="1:3" ht="15.75" thickBot="1" x14ac:dyDescent="0.3">
      <c r="A21" s="3" t="s">
        <v>21</v>
      </c>
      <c r="B21" s="3" t="s">
        <v>22</v>
      </c>
      <c r="C21" s="3" t="s">
        <v>20</v>
      </c>
    </row>
    <row r="22" spans="1:3" ht="15.75" thickBot="1" x14ac:dyDescent="0.3">
      <c r="A22" s="4" t="s">
        <v>3</v>
      </c>
      <c r="B22" s="4" t="s">
        <v>14</v>
      </c>
      <c r="C22" s="4">
        <v>500</v>
      </c>
    </row>
    <row r="23" spans="1:3" ht="15.75" thickBot="1" x14ac:dyDescent="0.3">
      <c r="A23" s="4" t="s">
        <v>6</v>
      </c>
      <c r="B23" s="4" t="s">
        <v>17</v>
      </c>
      <c r="C23" s="4">
        <v>200</v>
      </c>
    </row>
    <row r="24" spans="1:3" ht="15.75" thickBot="1" x14ac:dyDescent="0.3">
      <c r="A24" s="4" t="s">
        <v>3</v>
      </c>
      <c r="B24" s="4" t="s">
        <v>17</v>
      </c>
      <c r="C24" s="4">
        <v>300</v>
      </c>
    </row>
  </sheetData>
  <mergeCells count="3">
    <mergeCell ref="A7:D7"/>
    <mergeCell ref="A14:C14"/>
    <mergeCell ref="A20:C2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Imthiyas Anoof</dc:creator>
  <cp:lastModifiedBy>Imthiyas Anoof</cp:lastModifiedBy>
  <dcterms:created xsi:type="dcterms:W3CDTF">2026-01-18T03:27:10Z</dcterms:created>
  <dcterms:modified xsi:type="dcterms:W3CDTF">2026-01-18T11:56:18Z</dcterms:modified>
</cp:coreProperties>
</file>